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55" windowHeight="12360" tabRatio="856" activeTab="0"/>
  </bookViews>
  <sheets>
    <sheet name="Друга измена Плана ОС" sheetId="1" r:id="rId1"/>
  </sheets>
  <definedNames/>
  <calcPr fullCalcOnLoad="1"/>
</workbook>
</file>

<file path=xl/sharedStrings.xml><?xml version="1.0" encoding="utf-8"?>
<sst xmlns="http://schemas.openxmlformats.org/spreadsheetml/2006/main" count="104" uniqueCount="75">
  <si>
    <t>ОРН</t>
  </si>
  <si>
    <t>Конто</t>
  </si>
  <si>
    <t>02300</t>
  </si>
  <si>
    <t>01200</t>
  </si>
  <si>
    <t>Р.бр.</t>
  </si>
  <si>
    <t>Опис</t>
  </si>
  <si>
    <t>РЕГИСТАР КАСЕ</t>
  </si>
  <si>
    <t>РУЧНЕ КОСАЧИЦЕ</t>
  </si>
  <si>
    <t>СИСТЕМ ЗА ВИДЕО НАДЗОР</t>
  </si>
  <si>
    <t>УКУПНО:</t>
  </si>
  <si>
    <t>КОНТЕЈНЕРИ</t>
  </si>
  <si>
    <t xml:space="preserve">ЈП"Ковински комуналац" Ковин определио се за куповину основних средстава датих у табеларном прегледу из </t>
  </si>
  <si>
    <t>УКУПНО ( Табела 1+ Табела 2 ):</t>
  </si>
  <si>
    <t>РАЧУНАРСКА ОПРЕМА (монитори, рачунари, штампачи, скенери...)</t>
  </si>
  <si>
    <t>РАЗНИ НАМЕШТАЈ И ОПРЕМА</t>
  </si>
  <si>
    <t xml:space="preserve"> Програмски пакети и информациони системи :windows и  office су скуп канцеларијских апликација потребних за свакодневни рад на </t>
  </si>
  <si>
    <t xml:space="preserve"> рачунару.</t>
  </si>
  <si>
    <t xml:space="preserve"> Куповина  рачунарске опреме предвиђена је планом у складу  са новом организацијом посла у предузећу, а у циљу употпуњавања</t>
  </si>
  <si>
    <t>Регистар касе планирају се за потребе замене дотрајалих каса намењених  за наплату пијачних и других комуналних услуга.</t>
  </si>
  <si>
    <t>Разни намештај и опрема намењени су опремању пословних просторија предузећа.</t>
  </si>
  <si>
    <t>Климатизациони и вентилациони уређаји предвиђени су за просторије млечне хале на ковинској пијаци, ради обезбе-</t>
  </si>
  <si>
    <t>ђења санитарних услова у летњим месецима.</t>
  </si>
  <si>
    <t>предузеће није опремљено.</t>
  </si>
  <si>
    <t>2.ТАБЕЛА ИНВЕСТИЦИЈА</t>
  </si>
  <si>
    <t>1.ТАБЕЛА НАБАВКЕ ОСНОВНИХ СРЕДСТАВА</t>
  </si>
  <si>
    <t>Систем за видео надзор за потребе заокружења-комплетирања целокупног система обезбеђења.</t>
  </si>
  <si>
    <t xml:space="preserve">                                                                     Драгослав Јеремић, дипл.инж.грађ.</t>
  </si>
  <si>
    <t>Због недовољног броја контејнера неопходна је набавка нових, за сопствене потребе.</t>
  </si>
  <si>
    <t>За потребе уређења зелених површина у граду и насељеним местима, у плану је набавка неколико ручних косачица и тримера.</t>
  </si>
  <si>
    <t xml:space="preserve">Планирани радови на грађевинским објектима захтевају ангажовање и  трећих лица за послове за које комунално </t>
  </si>
  <si>
    <t>ЈП"Ковински комуналац" Ковин</t>
  </si>
  <si>
    <t xml:space="preserve"> грађана ковинске општине.</t>
  </si>
  <si>
    <t>КЛИМА УРЕЂАЈИ</t>
  </si>
  <si>
    <t>РАДОВИ НА ИНСТАЛАЦИЈИ ВЕНТИЛАЦИЈЕ И КЛИМАТИЗАЦИЈЕ</t>
  </si>
  <si>
    <t>АГРЕГАТ-100-120 kw  ( по потреби и јачи )</t>
  </si>
  <si>
    <t xml:space="preserve"> разлога неопходности унапређења пословања и  обављања комуналних делатности, a у  циљу задовољења потреба</t>
  </si>
  <si>
    <t xml:space="preserve"> рачунарске опреме која може да прати нови информациони систем инсталиран у 2017.години и 2018.години.</t>
  </si>
  <si>
    <t>Неопходна је и набавка агрегата за потребе обављања послова.</t>
  </si>
  <si>
    <t>У плану је и набавка клима уређаја за канцеларије у којима нису уграђени.</t>
  </si>
  <si>
    <t>УПС</t>
  </si>
  <si>
    <t>ПРОГРАМСКИ ПАКЕТИ И ИНФОРМАЦИОНИ СИСТЕМИ</t>
  </si>
  <si>
    <t xml:space="preserve">                                                       Директор</t>
  </si>
  <si>
    <t>РАДОВИ НА ГРАЂЕВИНСКИМ ИНСТАЛАЦИЈАМА И ОБЈЕКТИМА ( кров за водовод, постављање бехатон стазе, остали  радови на грађевинским објектима )</t>
  </si>
  <si>
    <t>План за 2020.годину процењена вредност</t>
  </si>
  <si>
    <t>АНАЛИТИЧКА ВАГА</t>
  </si>
  <si>
    <t>УСЛУГЕ ПРОГРАМИРАЊА СОФТВЕРСКИХ ПАКЕТА ПРОИЗВОДА-НАДОГРАДЊА</t>
  </si>
  <si>
    <t>ИМПУЛСИВНИ ВОДОМЕРИ</t>
  </si>
  <si>
    <t>ПУМПЕ ( бунарске, центрифугалне,фекалне )</t>
  </si>
  <si>
    <t>ПУМПЕ ( дозир, муљне )</t>
  </si>
  <si>
    <t>ПРИКОЛИЦА ЗА ПСЕ</t>
  </si>
  <si>
    <t>МЕКИ УПУШТАЧИ, ТРАНСМИТЕРИ</t>
  </si>
  <si>
    <t>СКАДА-НАДОГРАДЊА ( друга фаза )</t>
  </si>
  <si>
    <t>Планира се набавка приколица за превоз паса.</t>
  </si>
  <si>
    <t>За РЈ Водовод потребан је импулсивни  водомер.</t>
  </si>
  <si>
    <t>Услуге програмирања софтверских пакета односи се на преостали износ  средстава за надоградњу.</t>
  </si>
  <si>
    <t xml:space="preserve">Неопходна је куповина нових  пумпи за црпне станице у Ковину ради  рационализације и смањења потрошње </t>
  </si>
  <si>
    <t>електричне енергије, као и смањење кварова, као и бунарске и центрифугалне пумпе.</t>
  </si>
  <si>
    <t>РАДОВИ НА  ГЛАВНОЈ ЦРПНОЈ СТАНИЦИ У КОВИНУ-АУТОМАТСКА РЕШЕТКА</t>
  </si>
  <si>
    <t>Планира се рад на главној црпној станици-аутоматска решетка,  у ул.7.јула у Ковину.</t>
  </si>
  <si>
    <t>Прва измена Плана за 2020.годину-процењена вредност</t>
  </si>
  <si>
    <t>План за 2020.годину- процењена вредност</t>
  </si>
  <si>
    <t>РАСПРШИВАЧИ</t>
  </si>
  <si>
    <t>023000</t>
  </si>
  <si>
    <t>ПРОФИЛНА КАШИКА ЗА РАДНУ МАШИНУ</t>
  </si>
  <si>
    <t>СУШАЧ ЗА РУКЕ</t>
  </si>
  <si>
    <t>МОТОР СА МЕЊАЧЕМ ( набавка и уградња )</t>
  </si>
  <si>
    <t>ИЗРАДА ГРОМОБРАНСКИХ ИНСТАЛАЦИЈА</t>
  </si>
  <si>
    <t>ГЕНЕРАЛНИ СЕРВИС КАМИОНА СМЕЋАРА</t>
  </si>
  <si>
    <t>За потребе Прихватилишта за псе, у плану је набавка приколице за псе.</t>
  </si>
  <si>
    <t>У плану је набавка: меких упуштача, трансмитера, распршивача, сушача за руке, прифилне кашике за радну машину и УПС.</t>
  </si>
  <si>
    <t>Такође, планира се друга фаза Скаде-надоградња.</t>
  </si>
  <si>
    <t>Због заштите објеката од удара грома, приступило би се изради громобранских инсталација.</t>
  </si>
  <si>
    <t>За потребе поправке два  камиона смећара, у плану је куповина мотора са мењачем и генерални сервис камиона.</t>
  </si>
  <si>
    <t>ПРВА ИЗМЕНА  ПЛАНА НАБАВКИ И ЈАВНИХ НАБАВКИ ОСНОВНИХ СРЕДСТАВА ЗА 2020. ГОДИНУ</t>
  </si>
  <si>
    <t>Дана: 16.06.2020.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</si>
</sst>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;[Red]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0\ &quot;Din.&quot;"/>
    <numFmt numFmtId="188" formatCode="[$¥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3" applyNumberFormat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32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2" borderId="0" xfId="0" applyFont="1" applyFill="1" applyBorder="1" applyAlignment="1">
      <alignment horizontal="center"/>
    </xf>
    <xf numFmtId="4" fontId="3" fillId="32" borderId="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top" wrapText="1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7.28125" style="0" customWidth="1"/>
    <col min="2" max="2" width="72.7109375" style="0" customWidth="1"/>
    <col min="3" max="3" width="14.00390625" style="0" customWidth="1"/>
    <col min="4" max="4" width="15.421875" style="0" customWidth="1"/>
    <col min="5" max="6" width="20.7109375" style="0" customWidth="1"/>
    <col min="7" max="7" width="12.7109375" style="0" bestFit="1" customWidth="1"/>
    <col min="8" max="8" width="10.140625" style="0" bestFit="1" customWidth="1"/>
  </cols>
  <sheetData>
    <row r="1" spans="1:2" ht="12.75">
      <c r="A1" s="43" t="s">
        <v>30</v>
      </c>
      <c r="B1" s="43"/>
    </row>
    <row r="2" spans="1:2" ht="12.75">
      <c r="A2" s="43" t="s">
        <v>74</v>
      </c>
      <c r="B2" s="43"/>
    </row>
    <row r="3" spans="1:2" ht="12.75">
      <c r="A3" s="27"/>
      <c r="B3" s="27"/>
    </row>
    <row r="4" spans="1:2" ht="12.75">
      <c r="A4" s="27"/>
      <c r="B4" s="27"/>
    </row>
    <row r="5" spans="1:6" ht="15">
      <c r="A5" s="44" t="s">
        <v>73</v>
      </c>
      <c r="B5" s="44"/>
      <c r="C5" s="44"/>
      <c r="D5" s="44"/>
      <c r="E5" s="44"/>
      <c r="F5" s="1"/>
    </row>
    <row r="6" spans="1:4" ht="15">
      <c r="A6" s="1"/>
      <c r="B6" s="1"/>
      <c r="C6" s="1"/>
      <c r="D6" s="1"/>
    </row>
    <row r="7" spans="1:6" ht="14.25">
      <c r="A7" s="33" t="s">
        <v>11</v>
      </c>
      <c r="B7" s="33"/>
      <c r="C7" s="33"/>
      <c r="D7" s="33"/>
      <c r="E7" s="33"/>
      <c r="F7" s="29"/>
    </row>
    <row r="8" spans="1:6" ht="14.25">
      <c r="A8" s="33" t="s">
        <v>35</v>
      </c>
      <c r="B8" s="33"/>
      <c r="C8" s="33"/>
      <c r="D8" s="33"/>
      <c r="E8" s="33"/>
      <c r="F8" s="29"/>
    </row>
    <row r="9" spans="1:6" ht="14.25">
      <c r="A9" s="33" t="s">
        <v>31</v>
      </c>
      <c r="B9" s="33"/>
      <c r="C9" s="33"/>
      <c r="D9" s="33"/>
      <c r="E9" s="33"/>
      <c r="F9" s="29"/>
    </row>
    <row r="10" spans="1:7" ht="14.25">
      <c r="A10" s="33" t="s">
        <v>15</v>
      </c>
      <c r="B10" s="33"/>
      <c r="C10" s="33"/>
      <c r="D10" s="33"/>
      <c r="E10" s="33"/>
      <c r="F10" s="33"/>
      <c r="G10" s="33"/>
    </row>
    <row r="11" spans="1:6" ht="14.25">
      <c r="A11" s="33" t="s">
        <v>16</v>
      </c>
      <c r="B11" s="33"/>
      <c r="C11" s="33"/>
      <c r="D11" s="33"/>
      <c r="E11" s="33"/>
      <c r="F11" s="29"/>
    </row>
    <row r="12" spans="1:6" ht="14.25">
      <c r="A12" s="45" t="s">
        <v>17</v>
      </c>
      <c r="B12" s="45"/>
      <c r="C12" s="45"/>
      <c r="D12" s="45"/>
      <c r="E12" s="45"/>
      <c r="F12" s="28"/>
    </row>
    <row r="13" spans="1:6" ht="14.25">
      <c r="A13" s="33" t="s">
        <v>36</v>
      </c>
      <c r="B13" s="33"/>
      <c r="C13" s="33"/>
      <c r="D13" s="33"/>
      <c r="E13" s="33"/>
      <c r="F13" s="29"/>
    </row>
    <row r="14" spans="1:6" ht="15.75">
      <c r="A14" s="46" t="s">
        <v>55</v>
      </c>
      <c r="B14" s="46"/>
      <c r="C14" s="46"/>
      <c r="D14" s="46"/>
      <c r="E14" s="46"/>
      <c r="F14" s="30"/>
    </row>
    <row r="15" spans="1:6" ht="15.75">
      <c r="A15" s="46" t="s">
        <v>56</v>
      </c>
      <c r="B15" s="46"/>
      <c r="C15" s="46"/>
      <c r="D15" s="46"/>
      <c r="E15" s="46"/>
      <c r="F15" s="30"/>
    </row>
    <row r="16" spans="1:6" ht="14.25">
      <c r="A16" s="33" t="s">
        <v>25</v>
      </c>
      <c r="B16" s="33"/>
      <c r="C16" s="33"/>
      <c r="D16" s="33"/>
      <c r="E16" s="33"/>
      <c r="F16" s="29"/>
    </row>
    <row r="17" spans="1:6" ht="14.25">
      <c r="A17" s="33" t="s">
        <v>18</v>
      </c>
      <c r="B17" s="33"/>
      <c r="C17" s="33"/>
      <c r="D17" s="33"/>
      <c r="E17" s="33"/>
      <c r="F17" s="29"/>
    </row>
    <row r="18" spans="1:6" ht="14.25">
      <c r="A18" s="33" t="s">
        <v>28</v>
      </c>
      <c r="B18" s="33"/>
      <c r="C18" s="33"/>
      <c r="D18" s="33"/>
      <c r="E18" s="33"/>
      <c r="F18" s="29"/>
    </row>
    <row r="19" spans="1:6" ht="14.25">
      <c r="A19" s="33" t="s">
        <v>19</v>
      </c>
      <c r="B19" s="33"/>
      <c r="C19" s="33"/>
      <c r="D19" s="33"/>
      <c r="E19" s="33"/>
      <c r="F19" s="29"/>
    </row>
    <row r="20" spans="1:6" ht="15" customHeight="1">
      <c r="A20" s="46" t="s">
        <v>27</v>
      </c>
      <c r="B20" s="46"/>
      <c r="C20" s="46"/>
      <c r="D20" s="46"/>
      <c r="E20" s="46"/>
      <c r="F20" s="30"/>
    </row>
    <row r="21" spans="1:6" s="6" customFormat="1" ht="15" customHeight="1">
      <c r="A21" s="46" t="s">
        <v>37</v>
      </c>
      <c r="B21" s="46"/>
      <c r="C21" s="46"/>
      <c r="D21" s="46"/>
      <c r="E21" s="46"/>
      <c r="F21" s="30"/>
    </row>
    <row r="22" spans="1:6" s="6" customFormat="1" ht="15" customHeight="1">
      <c r="A22" s="46" t="s">
        <v>52</v>
      </c>
      <c r="B22" s="46"/>
      <c r="C22" s="46"/>
      <c r="D22" s="46"/>
      <c r="E22" s="46"/>
      <c r="F22" s="30"/>
    </row>
    <row r="23" spans="1:6" s="6" customFormat="1" ht="15" customHeight="1">
      <c r="A23" s="46" t="s">
        <v>38</v>
      </c>
      <c r="B23" s="46"/>
      <c r="C23" s="46"/>
      <c r="D23" s="46"/>
      <c r="E23" s="46"/>
      <c r="F23" s="30"/>
    </row>
    <row r="24" spans="1:6" s="25" customFormat="1" ht="18.75" customHeight="1">
      <c r="A24" s="42" t="s">
        <v>53</v>
      </c>
      <c r="B24" s="42"/>
      <c r="C24" s="42"/>
      <c r="D24" s="42"/>
      <c r="E24" s="42"/>
      <c r="F24" s="26"/>
    </row>
    <row r="25" spans="1:6" s="25" customFormat="1" ht="18.75" customHeight="1">
      <c r="A25" s="42" t="s">
        <v>68</v>
      </c>
      <c r="B25" s="42"/>
      <c r="C25" s="42"/>
      <c r="D25" s="42"/>
      <c r="E25" s="42"/>
      <c r="F25" s="26"/>
    </row>
    <row r="26" spans="1:6" s="25" customFormat="1" ht="18.75" customHeight="1">
      <c r="A26" s="47" t="s">
        <v>69</v>
      </c>
      <c r="B26" s="47"/>
      <c r="C26" s="47"/>
      <c r="D26" s="47"/>
      <c r="E26" s="47"/>
      <c r="F26" s="26"/>
    </row>
    <row r="27" spans="1:6" s="25" customFormat="1" ht="18.75" customHeight="1">
      <c r="A27" s="42" t="s">
        <v>70</v>
      </c>
      <c r="B27" s="42"/>
      <c r="C27" s="42"/>
      <c r="D27" s="42"/>
      <c r="E27" s="42"/>
      <c r="F27" s="26"/>
    </row>
    <row r="28" spans="1:6" s="25" customFormat="1" ht="18.75" customHeight="1">
      <c r="A28" s="42" t="s">
        <v>71</v>
      </c>
      <c r="B28" s="42"/>
      <c r="C28" s="42"/>
      <c r="D28" s="42"/>
      <c r="E28" s="42"/>
      <c r="F28" s="26"/>
    </row>
    <row r="29" spans="1:6" s="25" customFormat="1" ht="18.75" customHeight="1">
      <c r="A29" s="42" t="s">
        <v>72</v>
      </c>
      <c r="B29" s="42"/>
      <c r="C29" s="42"/>
      <c r="D29" s="42"/>
      <c r="E29" s="42"/>
      <c r="F29" s="26"/>
    </row>
    <row r="30" spans="1:6" s="25" customFormat="1" ht="30.75" customHeight="1">
      <c r="A30" s="26"/>
      <c r="B30" s="26"/>
      <c r="C30" s="26"/>
      <c r="D30" s="26"/>
      <c r="E30" s="26"/>
      <c r="F30" s="26"/>
    </row>
    <row r="31" spans="1:6" s="6" customFormat="1" ht="19.5" customHeight="1">
      <c r="A31" s="41" t="s">
        <v>24</v>
      </c>
      <c r="B31" s="41"/>
      <c r="C31" s="41"/>
      <c r="D31" s="41"/>
      <c r="E31" s="41"/>
      <c r="F31" s="41"/>
    </row>
    <row r="32" spans="1:6" s="6" customFormat="1" ht="79.5" customHeight="1">
      <c r="A32" s="19" t="s">
        <v>4</v>
      </c>
      <c r="B32" s="19" t="s">
        <v>5</v>
      </c>
      <c r="C32" s="19" t="s">
        <v>0</v>
      </c>
      <c r="D32" s="19" t="s">
        <v>1</v>
      </c>
      <c r="E32" s="16" t="s">
        <v>43</v>
      </c>
      <c r="F32" s="16" t="s">
        <v>59</v>
      </c>
    </row>
    <row r="33" spans="1:6" s="6" customFormat="1" ht="15" customHeight="1">
      <c r="A33" s="2">
        <v>1</v>
      </c>
      <c r="B33" s="22" t="s">
        <v>13</v>
      </c>
      <c r="C33" s="2">
        <v>30230000</v>
      </c>
      <c r="D33" s="4" t="s">
        <v>2</v>
      </c>
      <c r="E33" s="5">
        <v>490000</v>
      </c>
      <c r="F33" s="5">
        <v>490000</v>
      </c>
    </row>
    <row r="34" spans="1:6" s="6" customFormat="1" ht="15" customHeight="1">
      <c r="A34" s="2">
        <v>2</v>
      </c>
      <c r="B34" s="22" t="s">
        <v>47</v>
      </c>
      <c r="C34" s="15">
        <v>42122000</v>
      </c>
      <c r="D34" s="23" t="s">
        <v>2</v>
      </c>
      <c r="E34" s="5">
        <v>3500000</v>
      </c>
      <c r="F34" s="5">
        <v>3500000</v>
      </c>
    </row>
    <row r="35" spans="1:6" ht="12.75">
      <c r="A35" s="2">
        <v>3</v>
      </c>
      <c r="B35" s="3" t="s">
        <v>8</v>
      </c>
      <c r="C35" s="2">
        <v>32323500</v>
      </c>
      <c r="D35" s="4" t="s">
        <v>2</v>
      </c>
      <c r="E35" s="5">
        <v>200000</v>
      </c>
      <c r="F35" s="5">
        <v>200000</v>
      </c>
    </row>
    <row r="36" spans="1:8" ht="12.75">
      <c r="A36" s="2">
        <v>4</v>
      </c>
      <c r="B36" s="22" t="s">
        <v>6</v>
      </c>
      <c r="C36" s="15">
        <v>30142200</v>
      </c>
      <c r="D36" s="23" t="s">
        <v>2</v>
      </c>
      <c r="E36" s="5">
        <v>40000</v>
      </c>
      <c r="F36" s="5">
        <v>40000</v>
      </c>
      <c r="H36" s="11"/>
    </row>
    <row r="37" spans="1:6" ht="12.75">
      <c r="A37" s="2">
        <v>5</v>
      </c>
      <c r="B37" s="22" t="s">
        <v>7</v>
      </c>
      <c r="C37" s="15">
        <v>16310000</v>
      </c>
      <c r="D37" s="23" t="s">
        <v>2</v>
      </c>
      <c r="E37" s="5">
        <v>350000</v>
      </c>
      <c r="F37" s="5">
        <v>350000</v>
      </c>
    </row>
    <row r="38" spans="1:6" ht="12.75">
      <c r="A38" s="2">
        <v>6</v>
      </c>
      <c r="B38" s="22" t="s">
        <v>14</v>
      </c>
      <c r="C38" s="15">
        <v>39150000</v>
      </c>
      <c r="D38" s="23" t="s">
        <v>2</v>
      </c>
      <c r="E38" s="5">
        <v>350000</v>
      </c>
      <c r="F38" s="5">
        <v>350000</v>
      </c>
    </row>
    <row r="39" spans="1:6" ht="12.75">
      <c r="A39" s="2">
        <v>7</v>
      </c>
      <c r="B39" s="22" t="s">
        <v>10</v>
      </c>
      <c r="C39" s="15">
        <v>44613700</v>
      </c>
      <c r="D39" s="23" t="s">
        <v>2</v>
      </c>
      <c r="E39" s="5">
        <v>490000</v>
      </c>
      <c r="F39" s="5">
        <v>490000</v>
      </c>
    </row>
    <row r="40" spans="1:6" ht="12.75">
      <c r="A40" s="2">
        <v>8</v>
      </c>
      <c r="B40" s="22" t="s">
        <v>44</v>
      </c>
      <c r="C40" s="15">
        <v>32324000</v>
      </c>
      <c r="D40" s="23" t="s">
        <v>2</v>
      </c>
      <c r="E40" s="5">
        <v>100000</v>
      </c>
      <c r="F40" s="5">
        <v>100000</v>
      </c>
    </row>
    <row r="41" spans="1:6" ht="12.75">
      <c r="A41" s="2">
        <v>9</v>
      </c>
      <c r="B41" s="22" t="s">
        <v>34</v>
      </c>
      <c r="C41" s="15">
        <v>31121000</v>
      </c>
      <c r="D41" s="23" t="s">
        <v>2</v>
      </c>
      <c r="E41" s="5">
        <v>1900000</v>
      </c>
      <c r="F41" s="5">
        <v>1900000</v>
      </c>
    </row>
    <row r="42" spans="1:6" ht="12.75">
      <c r="A42" s="2">
        <v>10</v>
      </c>
      <c r="B42" s="22" t="s">
        <v>32</v>
      </c>
      <c r="C42" s="15">
        <v>39717200</v>
      </c>
      <c r="D42" s="23" t="s">
        <v>2</v>
      </c>
      <c r="E42" s="5">
        <v>100000</v>
      </c>
      <c r="F42" s="5">
        <v>100000</v>
      </c>
    </row>
    <row r="43" spans="1:6" ht="12.75">
      <c r="A43" s="2">
        <v>11</v>
      </c>
      <c r="B43" s="22" t="s">
        <v>46</v>
      </c>
      <c r="C43" s="15">
        <v>38421100</v>
      </c>
      <c r="D43" s="23" t="s">
        <v>2</v>
      </c>
      <c r="E43" s="5">
        <v>300000</v>
      </c>
      <c r="F43" s="5">
        <v>300000</v>
      </c>
    </row>
    <row r="44" spans="1:6" ht="12.75">
      <c r="A44" s="2">
        <v>12</v>
      </c>
      <c r="B44" s="22" t="s">
        <v>39</v>
      </c>
      <c r="C44" s="15">
        <v>31156000</v>
      </c>
      <c r="D44" s="23" t="s">
        <v>2</v>
      </c>
      <c r="E44" s="5">
        <v>110000</v>
      </c>
      <c r="F44" s="5">
        <v>110000</v>
      </c>
    </row>
    <row r="45" spans="1:6" ht="12.75">
      <c r="A45" s="2">
        <v>13</v>
      </c>
      <c r="B45" s="22" t="s">
        <v>40</v>
      </c>
      <c r="C45" s="15">
        <v>48000000</v>
      </c>
      <c r="D45" s="23" t="s">
        <v>2</v>
      </c>
      <c r="E45" s="5">
        <v>300000</v>
      </c>
      <c r="F45" s="5">
        <v>300000</v>
      </c>
    </row>
    <row r="46" spans="1:6" ht="12.75">
      <c r="A46" s="2">
        <v>14</v>
      </c>
      <c r="B46" s="24" t="s">
        <v>48</v>
      </c>
      <c r="C46" s="15"/>
      <c r="D46" s="23" t="s">
        <v>2</v>
      </c>
      <c r="E46" s="5">
        <v>300000</v>
      </c>
      <c r="F46" s="5">
        <v>300000</v>
      </c>
    </row>
    <row r="47" spans="1:6" ht="12.75">
      <c r="A47" s="2">
        <v>15</v>
      </c>
      <c r="B47" s="24" t="s">
        <v>49</v>
      </c>
      <c r="C47" s="15">
        <v>34223300</v>
      </c>
      <c r="D47" s="23" t="s">
        <v>2</v>
      </c>
      <c r="E47" s="5">
        <v>200000</v>
      </c>
      <c r="F47" s="5">
        <v>200000</v>
      </c>
    </row>
    <row r="48" spans="1:6" ht="12.75">
      <c r="A48" s="2">
        <v>16</v>
      </c>
      <c r="B48" s="24" t="s">
        <v>50</v>
      </c>
      <c r="C48" s="15"/>
      <c r="D48" s="23" t="s">
        <v>2</v>
      </c>
      <c r="E48" s="5">
        <v>480000</v>
      </c>
      <c r="F48" s="5">
        <v>480000</v>
      </c>
    </row>
    <row r="49" spans="1:6" ht="12.75">
      <c r="A49" s="2">
        <v>17</v>
      </c>
      <c r="B49" s="24" t="s">
        <v>51</v>
      </c>
      <c r="C49" s="15">
        <v>42961200</v>
      </c>
      <c r="D49" s="23" t="s">
        <v>2</v>
      </c>
      <c r="E49" s="5">
        <v>10000000</v>
      </c>
      <c r="F49" s="5">
        <v>10000000</v>
      </c>
    </row>
    <row r="50" spans="1:6" ht="12.75">
      <c r="A50" s="2">
        <v>18</v>
      </c>
      <c r="B50" s="24" t="s">
        <v>61</v>
      </c>
      <c r="C50" s="15">
        <v>42924700</v>
      </c>
      <c r="D50" s="23" t="s">
        <v>62</v>
      </c>
      <c r="E50" s="5">
        <v>0</v>
      </c>
      <c r="F50" s="5">
        <v>47000</v>
      </c>
    </row>
    <row r="51" spans="1:6" ht="12.75">
      <c r="A51" s="2">
        <v>19</v>
      </c>
      <c r="B51" s="24" t="s">
        <v>63</v>
      </c>
      <c r="C51" s="15">
        <v>43320000</v>
      </c>
      <c r="D51" s="23" t="s">
        <v>62</v>
      </c>
      <c r="E51" s="5">
        <v>0</v>
      </c>
      <c r="F51" s="5">
        <v>88500</v>
      </c>
    </row>
    <row r="52" spans="1:6" ht="12.75">
      <c r="A52" s="2">
        <v>20</v>
      </c>
      <c r="B52" s="24" t="s">
        <v>64</v>
      </c>
      <c r="C52" s="15">
        <v>39712300</v>
      </c>
      <c r="D52" s="23" t="s">
        <v>62</v>
      </c>
      <c r="E52" s="5">
        <v>0</v>
      </c>
      <c r="F52" s="5">
        <v>78000</v>
      </c>
    </row>
    <row r="53" spans="1:6" ht="12.75">
      <c r="A53" s="2">
        <v>21</v>
      </c>
      <c r="B53" s="22" t="s">
        <v>65</v>
      </c>
      <c r="C53" s="15"/>
      <c r="D53" s="23" t="s">
        <v>62</v>
      </c>
      <c r="E53" s="5">
        <v>0</v>
      </c>
      <c r="F53" s="5">
        <v>498000</v>
      </c>
    </row>
    <row r="54" spans="1:6" ht="12.75">
      <c r="A54" s="2">
        <v>22</v>
      </c>
      <c r="B54" s="22" t="s">
        <v>66</v>
      </c>
      <c r="C54" s="15"/>
      <c r="D54" s="23" t="s">
        <v>62</v>
      </c>
      <c r="E54" s="5">
        <v>0</v>
      </c>
      <c r="F54" s="5">
        <v>260000</v>
      </c>
    </row>
    <row r="55" spans="1:6" ht="12.75">
      <c r="A55" s="2">
        <v>23</v>
      </c>
      <c r="B55" s="22" t="s">
        <v>67</v>
      </c>
      <c r="C55" s="15"/>
      <c r="D55" s="23" t="s">
        <v>62</v>
      </c>
      <c r="E55" s="5">
        <v>0</v>
      </c>
      <c r="F55" s="5">
        <v>980000</v>
      </c>
    </row>
    <row r="56" spans="1:6" ht="15.75">
      <c r="A56" s="38"/>
      <c r="B56" s="39"/>
      <c r="C56" s="39"/>
      <c r="D56" s="40"/>
      <c r="E56" s="14">
        <f>SUM(E33:E55)</f>
        <v>19210000</v>
      </c>
      <c r="F56" s="14">
        <f>SUM(F33:F55)</f>
        <v>21161500</v>
      </c>
    </row>
    <row r="57" spans="1:6" ht="15.75">
      <c r="A57" s="17"/>
      <c r="B57" s="17"/>
      <c r="C57" s="17"/>
      <c r="D57" s="17"/>
      <c r="E57" s="18"/>
      <c r="F57" s="18"/>
    </row>
    <row r="58" spans="1:6" ht="15.75">
      <c r="A58" s="17"/>
      <c r="B58" s="17"/>
      <c r="C58" s="17"/>
      <c r="D58" s="17"/>
      <c r="E58" s="18"/>
      <c r="F58" s="18"/>
    </row>
    <row r="59" spans="1:6" ht="15.75">
      <c r="A59" s="17"/>
      <c r="B59" s="17"/>
      <c r="C59" s="17"/>
      <c r="D59" s="17"/>
      <c r="E59" s="18"/>
      <c r="F59" s="18"/>
    </row>
    <row r="60" spans="1:6" ht="15.75">
      <c r="A60" s="17"/>
      <c r="B60" s="17"/>
      <c r="C60" s="17"/>
      <c r="D60" s="17"/>
      <c r="E60" s="18"/>
      <c r="F60" s="18"/>
    </row>
    <row r="61" spans="1:6" ht="15.75">
      <c r="A61" s="17"/>
      <c r="B61" s="17"/>
      <c r="C61" s="17"/>
      <c r="D61" s="17"/>
      <c r="E61" s="18"/>
      <c r="F61" s="18"/>
    </row>
    <row r="62" spans="1:6" ht="15.75">
      <c r="A62" s="17"/>
      <c r="B62" s="17"/>
      <c r="C62" s="17"/>
      <c r="D62" s="17"/>
      <c r="E62" s="18"/>
      <c r="F62" s="18"/>
    </row>
    <row r="63" spans="1:6" ht="19.5" customHeight="1">
      <c r="A63" s="41" t="s">
        <v>23</v>
      </c>
      <c r="B63" s="41"/>
      <c r="C63" s="41"/>
      <c r="D63" s="41"/>
      <c r="E63" s="41"/>
      <c r="F63" s="41"/>
    </row>
    <row r="64" spans="1:6" ht="84" customHeight="1">
      <c r="A64" s="19" t="s">
        <v>4</v>
      </c>
      <c r="B64" s="19" t="s">
        <v>5</v>
      </c>
      <c r="C64" s="19" t="s">
        <v>0</v>
      </c>
      <c r="D64" s="19" t="s">
        <v>1</v>
      </c>
      <c r="E64" s="16" t="s">
        <v>60</v>
      </c>
      <c r="F64" s="16" t="s">
        <v>59</v>
      </c>
    </row>
    <row r="65" spans="1:6" ht="12.75">
      <c r="A65" s="2">
        <v>1</v>
      </c>
      <c r="B65" s="3" t="s">
        <v>33</v>
      </c>
      <c r="C65" s="2">
        <v>45331200</v>
      </c>
      <c r="D65" s="4" t="s">
        <v>2</v>
      </c>
      <c r="E65" s="5">
        <v>200000</v>
      </c>
      <c r="F65" s="5">
        <v>200000</v>
      </c>
    </row>
    <row r="66" spans="1:6" ht="42.75" customHeight="1">
      <c r="A66" s="2">
        <v>2</v>
      </c>
      <c r="B66" s="20" t="s">
        <v>42</v>
      </c>
      <c r="C66" s="2">
        <v>45300000</v>
      </c>
      <c r="D66" s="4" t="s">
        <v>2</v>
      </c>
      <c r="E66" s="5">
        <v>1160000</v>
      </c>
      <c r="F66" s="5">
        <v>1160000</v>
      </c>
    </row>
    <row r="67" spans="1:7" ht="12.75">
      <c r="A67" s="2">
        <v>3</v>
      </c>
      <c r="B67" s="3" t="s">
        <v>57</v>
      </c>
      <c r="C67" s="2">
        <v>45252127</v>
      </c>
      <c r="D67" s="4" t="s">
        <v>2</v>
      </c>
      <c r="E67" s="5">
        <v>3500000</v>
      </c>
      <c r="F67" s="5">
        <v>2800000</v>
      </c>
      <c r="G67" s="11"/>
    </row>
    <row r="68" spans="1:7" ht="25.5">
      <c r="A68" s="2">
        <v>4</v>
      </c>
      <c r="B68" s="20" t="s">
        <v>45</v>
      </c>
      <c r="C68" s="2">
        <v>72210000</v>
      </c>
      <c r="D68" s="4" t="s">
        <v>3</v>
      </c>
      <c r="E68" s="5">
        <v>1000000</v>
      </c>
      <c r="F68" s="5">
        <v>1000000</v>
      </c>
      <c r="G68" s="11"/>
    </row>
    <row r="69" spans="1:6" ht="12.75">
      <c r="A69" s="7"/>
      <c r="B69" s="3" t="s">
        <v>9</v>
      </c>
      <c r="C69" s="7"/>
      <c r="D69" s="7"/>
      <c r="E69" s="21">
        <f>SUM(E65:E68)</f>
        <v>5860000</v>
      </c>
      <c r="F69" s="21">
        <f>SUM(F65:F68)</f>
        <v>5160000</v>
      </c>
    </row>
    <row r="70" spans="1:6" ht="12.75">
      <c r="A70" s="37"/>
      <c r="B70" s="37"/>
      <c r="C70" s="37"/>
      <c r="D70" s="37"/>
      <c r="E70" s="37"/>
      <c r="F70" s="31"/>
    </row>
    <row r="71" spans="2:6" ht="12.75">
      <c r="B71" s="3" t="s">
        <v>12</v>
      </c>
      <c r="C71" s="7"/>
      <c r="D71" s="7"/>
      <c r="E71" s="21">
        <f>E56+E69</f>
        <v>25070000</v>
      </c>
      <c r="F71" s="21">
        <f>F56+F69</f>
        <v>26321500</v>
      </c>
    </row>
    <row r="72" spans="2:6" ht="12.75">
      <c r="B72" s="9"/>
      <c r="C72" s="6"/>
      <c r="D72" s="6"/>
      <c r="E72" s="10"/>
      <c r="F72" s="10"/>
    </row>
    <row r="73" spans="1:6" ht="15.75">
      <c r="A73" s="34" t="s">
        <v>20</v>
      </c>
      <c r="B73" s="34"/>
      <c r="C73" s="34"/>
      <c r="D73" s="34"/>
      <c r="E73" s="34"/>
      <c r="F73" s="32"/>
    </row>
    <row r="74" spans="1:6" ht="15.75">
      <c r="A74" s="34" t="s">
        <v>21</v>
      </c>
      <c r="B74" s="34"/>
      <c r="C74" s="34"/>
      <c r="D74" s="34"/>
      <c r="E74" s="34"/>
      <c r="F74" s="32"/>
    </row>
    <row r="75" spans="1:6" ht="15.75">
      <c r="A75" s="34" t="s">
        <v>29</v>
      </c>
      <c r="B75" s="34"/>
      <c r="C75" s="34"/>
      <c r="D75" s="34"/>
      <c r="E75" s="34"/>
      <c r="F75" s="32"/>
    </row>
    <row r="76" spans="1:6" ht="15.75">
      <c r="A76" s="34" t="s">
        <v>22</v>
      </c>
      <c r="B76" s="34"/>
      <c r="C76" s="34"/>
      <c r="D76" s="34"/>
      <c r="E76" s="34"/>
      <c r="F76" s="32"/>
    </row>
    <row r="77" spans="1:6" ht="15.75">
      <c r="A77" s="34" t="s">
        <v>58</v>
      </c>
      <c r="B77" s="34"/>
      <c r="C77" s="34"/>
      <c r="D77" s="34"/>
      <c r="E77" s="34"/>
      <c r="F77" s="32"/>
    </row>
    <row r="78" spans="1:6" ht="12" customHeight="1">
      <c r="A78" s="33" t="s">
        <v>54</v>
      </c>
      <c r="B78" s="33"/>
      <c r="C78" s="33"/>
      <c r="D78" s="33"/>
      <c r="E78" s="33"/>
      <c r="F78" s="29"/>
    </row>
    <row r="79" spans="1:6" ht="12" customHeight="1">
      <c r="A79" s="29"/>
      <c r="B79" s="29"/>
      <c r="C79" s="29"/>
      <c r="D79" s="29"/>
      <c r="E79" s="29"/>
      <c r="F79" s="29"/>
    </row>
    <row r="80" spans="2:4" ht="12.75">
      <c r="B80" s="36" t="s">
        <v>41</v>
      </c>
      <c r="C80" s="36"/>
      <c r="D80" s="36"/>
    </row>
    <row r="81" spans="1:6" ht="12.75">
      <c r="A81" s="35" t="s">
        <v>26</v>
      </c>
      <c r="B81" s="35"/>
      <c r="C81" s="35"/>
      <c r="D81" s="35"/>
      <c r="E81" s="8"/>
      <c r="F81" s="8"/>
    </row>
    <row r="84" spans="1:6" ht="12.75">
      <c r="A84" s="12"/>
      <c r="B84" s="13"/>
      <c r="C84" s="13"/>
      <c r="D84" s="13"/>
      <c r="E84" s="13"/>
      <c r="F84" s="13"/>
    </row>
    <row r="93" spans="1:6" s="8" customFormat="1" ht="12.75">
      <c r="A93"/>
      <c r="B93"/>
      <c r="C93"/>
      <c r="D93"/>
      <c r="E93"/>
      <c r="F93"/>
    </row>
  </sheetData>
  <sheetProtection/>
  <mergeCells count="38">
    <mergeCell ref="A31:F31"/>
    <mergeCell ref="A63:F63"/>
    <mergeCell ref="A25:E25"/>
    <mergeCell ref="A26:E26"/>
    <mergeCell ref="A27:E27"/>
    <mergeCell ref="A28:E28"/>
    <mergeCell ref="A29:E29"/>
    <mergeCell ref="A23:E23"/>
    <mergeCell ref="A15:E15"/>
    <mergeCell ref="A14:E14"/>
    <mergeCell ref="A19:E19"/>
    <mergeCell ref="A18:E18"/>
    <mergeCell ref="A21:E21"/>
    <mergeCell ref="A20:E20"/>
    <mergeCell ref="A24:E24"/>
    <mergeCell ref="A1:B1"/>
    <mergeCell ref="A2:B2"/>
    <mergeCell ref="A7:E7"/>
    <mergeCell ref="A8:E8"/>
    <mergeCell ref="A5:E5"/>
    <mergeCell ref="A12:E12"/>
    <mergeCell ref="A13:E13"/>
    <mergeCell ref="A22:E22"/>
    <mergeCell ref="A81:D81"/>
    <mergeCell ref="B80:D80"/>
    <mergeCell ref="A73:E73"/>
    <mergeCell ref="A77:E77"/>
    <mergeCell ref="A76:E76"/>
    <mergeCell ref="A70:E70"/>
    <mergeCell ref="A78:E78"/>
    <mergeCell ref="A75:E75"/>
    <mergeCell ref="A74:E74"/>
    <mergeCell ref="A17:E17"/>
    <mergeCell ref="A9:E9"/>
    <mergeCell ref="A16:E16"/>
    <mergeCell ref="A11:E11"/>
    <mergeCell ref="A10:G10"/>
    <mergeCell ref="A56:D5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Dupor</dc:creator>
  <cp:keywords/>
  <dc:description/>
  <cp:lastModifiedBy>spomenka.milosevic@jpkk.rs</cp:lastModifiedBy>
  <cp:lastPrinted>2020-06-16T10:07:24Z</cp:lastPrinted>
  <dcterms:created xsi:type="dcterms:W3CDTF">2007-12-04T06:42:32Z</dcterms:created>
  <dcterms:modified xsi:type="dcterms:W3CDTF">2020-06-16T10:07:27Z</dcterms:modified>
  <cp:category/>
  <cp:version/>
  <cp:contentType/>
  <cp:contentStatus/>
</cp:coreProperties>
</file>