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2\Tromesečni izveštaji za 2022\II kvartal\"/>
    </mc:Choice>
  </mc:AlternateContent>
  <bookViews>
    <workbookView xWindow="0" yWindow="0" windowWidth="28800" windowHeight="12435" tabRatio="905"/>
  </bookViews>
  <sheets>
    <sheet name="Пот, обавезе и суд. спорови" sheetId="27" r:id="rId1"/>
  </sheets>
  <calcPr calcId="15251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x:ext>
  </extLst>
</workbook>
</file>

<file path=xl/calcChain.xml><?xml version="1.0" encoding="utf-8"?>
<calcChain xmlns="http://schemas.openxmlformats.org/spreadsheetml/2006/main">
  <c r="D10" i="27" l="1"/>
  <c r="D20" i="27" l="1"/>
  <c r="C10" i="27"/>
  <c r="C20" i="27"/>
</calcChain>
</file>

<file path=xl/sharedStrings.xml><?xml version="1.0" encoding="utf-8"?>
<sst xmlns="http://schemas.openxmlformats.org/spreadsheetml/2006/main" count="42" uniqueCount="28">
  <si>
    <t>Образац 11</t>
  </si>
  <si>
    <t>Потраживања, обавезе и судски спорови</t>
  </si>
  <si>
    <t>Потраживања за 2022 годину</t>
  </si>
  <si>
    <t>у динарима</t>
  </si>
  <si>
    <t>Потраживања                                                                                     (стање на последњи дан извештаја)</t>
  </si>
  <si>
    <t>на дан 31.03.2022</t>
  </si>
  <si>
    <t>на дан 30.06.2022</t>
  </si>
  <si>
    <t>на дан 30.09.2022</t>
  </si>
  <si>
    <t>на дан 31.12.2022</t>
  </si>
  <si>
    <t>до 3 месеца</t>
  </si>
  <si>
    <t xml:space="preserve"> од 3 месеца до 12 месеци</t>
  </si>
  <si>
    <t xml:space="preserve"> дуже од 12 месеци</t>
  </si>
  <si>
    <t>УКУПНО:</t>
  </si>
  <si>
    <t>* година за коју се извештај саставља</t>
  </si>
  <si>
    <t>Обавезе за 2022 годину</t>
  </si>
  <si>
    <t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</si>
  <si>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</si>
  <si>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>Број спорова где је јавно предузеће страна која тужи</t>
  </si>
  <si>
    <t>Укупна вредност спорова**</t>
  </si>
  <si>
    <t>Број спорова где је јавно предузеће тужена страна</t>
  </si>
  <si>
    <t>Укупан број спорова у 2022</t>
  </si>
  <si>
    <t>Опис спора*</t>
  </si>
  <si>
    <t>Укупна вредност спора**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</si>
  <si>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</si>
  <si>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**Укупна вредност спора обухвата главни тужбени захтев и споредне тужбене захтеве</t>
  </si>
  <si>
    <t>56 ПРЕДЛОГА ЗА ИЗВРШЕЊЕ ЗА ПОТРАЖИВАЊЕ ПО ОСНОВУ КОМУНАЛНИХ УСЛУГА</t>
  </si>
  <si>
    <t>4 СПОРА РАДИ ДИСКРИМИНАЦИЈЕ</t>
  </si>
  <si>
    <t>2 СПОРА ЗА НАКНАДУ ШТЕТЕ ( УЈЕД ПАСА ЛУТАЛИЦА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</si>
</sst>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0" borderId="2" xfId="0" applyFont="1" applyBorder="1"/>
    <xf numFmtId="3" fontId="6" fillId="0" borderId="5" xfId="0" applyNumberFormat="1" applyFont="1" applyBorder="1" applyAlignment="1">
      <alignment horizontal="center" vertical="center"/>
    </xf>
    <xf numFmtId="0" fontId="4" fillId="0" borderId="4" xfId="0" applyFont="1" applyBorder="1"/>
    <xf numFmtId="3" fontId="5" fillId="0" borderId="6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/>
    <xf numFmtId="0" fontId="5" fillId="0" borderId="0" xfId="0" applyFont="1"/>
    <xf numFmtId="0" fontId="2" fillId="3" borderId="10" xfId="0" applyNumberFormat="1" applyFont="1" applyFill="1" applyBorder="1" applyAlignment="1" applyProtection="1">
      <alignment vertical="center" wrapText="1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20" xfId="0" applyNumberFormat="1" applyFont="1" applyFill="1" applyBorder="1" applyAlignment="1" applyProtection="1">
      <alignment horizontal="right" vertical="center"/>
    </xf>
    <xf numFmtId="3" fontId="2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21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vertical="center" wrapText="1"/>
    </xf>
    <xf numFmtId="0" fontId="1" fillId="3" borderId="13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 applyProtection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3" borderId="11" xfId="0" applyNumberFormat="1" applyFont="1" applyFill="1" applyBorder="1" applyAlignment="1" applyProtection="1">
      <alignment horizontal="right" vertical="center" wrapText="1"/>
    </xf>
    <xf numFmtId="0" fontId="2" fillId="3" borderId="12" xfId="0" applyNumberFormat="1" applyFont="1" applyFill="1" applyBorder="1" applyAlignment="1" applyProtection="1">
      <alignment horizontal="right" vertical="center" wrapText="1"/>
    </xf>
    <xf numFmtId="3" fontId="5" fillId="3" borderId="11" xfId="0" applyNumberFormat="1" applyFont="1" applyFill="1" applyBorder="1" applyAlignment="1" applyProtection="1">
      <alignment horizontal="center" vertical="center"/>
    </xf>
    <xf numFmtId="3" fontId="5" fillId="3" borderId="12" xfId="0" applyNumberFormat="1" applyFont="1" applyFill="1" applyBorder="1" applyAlignment="1" applyProtection="1">
      <alignment horizontal="center" vertical="center"/>
    </xf>
  </cellXfs>
  <cellStyles count="2">
    <cellStyle name="Normal 2" xfId="1"/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showGridLines="0" tabSelected="1" topLeftCell="A7" workbookViewId="0">
      <selection activeCell="K17" sqref="K17"/>
    </sheetView>
  </sheetViews>
  <sheetFormatPr defaultColWidth="9.140625" defaultRowHeight="12.75" x14ac:dyDescent="0.2"/>
  <cols>
    <col min="1" max="1" width="1.5703125" style="2" customWidth="1"/>
    <col min="2" max="2" width="39.140625" style="2" customWidth="1"/>
    <col min="3" max="6" width="20.7109375" style="2" customWidth="1"/>
    <col min="7" max="7" width="9.140625" style="2" customWidth="1"/>
    <col min="8" max="16384" width="9.140625" style="2"/>
  </cols>
  <sheetData>
    <row r="1" spans="2:6" customFormat="1" ht="15.75" customHeight="1" x14ac:dyDescent="0.25">
      <c r="F1" s="1" t="s">
        <v>0</v>
      </c>
    </row>
    <row r="2" spans="2:6" customFormat="1" ht="15.75" customHeight="1" x14ac:dyDescent="0.25">
      <c r="B2" s="42" t="s">
        <v>1</v>
      </c>
      <c r="C2" s="42"/>
      <c r="D2" s="42"/>
      <c r="E2" s="42"/>
      <c r="F2" s="42"/>
    </row>
    <row r="3" spans="2:6" customFormat="1" ht="40.700000000000003" customHeight="1" x14ac:dyDescent="0.2"/>
    <row r="4" spans="2:6" customFormat="1" ht="15.75" customHeight="1" x14ac:dyDescent="0.25">
      <c r="B4" s="42" t="s">
        <v>2</v>
      </c>
      <c r="C4" s="42"/>
      <c r="D4" s="42"/>
      <c r="E4" s="42"/>
      <c r="F4" s="42"/>
    </row>
    <row r="5" spans="2:6" customFormat="1" ht="13.5" customHeight="1" thickBot="1" x14ac:dyDescent="0.25">
      <c r="F5" s="3" t="s">
        <v>3</v>
      </c>
    </row>
    <row r="6" spans="2:6" customFormat="1" ht="36" customHeight="1" thickBot="1" x14ac:dyDescent="0.25"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</row>
    <row r="7" spans="2:6" customFormat="1" ht="30" customHeight="1" x14ac:dyDescent="0.2">
      <c r="B7" s="15" t="s">
        <v>9</v>
      </c>
      <c r="C7" s="4">
        <v>3286527</v>
      </c>
      <c r="D7" s="4">
        <v>2244854</v>
      </c>
      <c r="E7" s="4">
        <v>0</v>
      </c>
      <c r="F7" s="4">
        <v>0</v>
      </c>
    </row>
    <row r="8" spans="2:6" customFormat="1" ht="30" customHeight="1" x14ac:dyDescent="0.2">
      <c r="B8" s="15" t="s">
        <v>10</v>
      </c>
      <c r="C8" s="7">
        <v>7117602</v>
      </c>
      <c r="D8" s="4">
        <v>3467579.58</v>
      </c>
      <c r="E8" s="7">
        <v>0</v>
      </c>
      <c r="F8" s="7">
        <v>0</v>
      </c>
    </row>
    <row r="9" spans="2:6" customFormat="1" ht="30" customHeight="1" thickBot="1" x14ac:dyDescent="0.25">
      <c r="B9" s="16" t="s">
        <v>11</v>
      </c>
      <c r="C9" s="5">
        <v>129203609</v>
      </c>
      <c r="D9" s="5">
        <v>135061073</v>
      </c>
      <c r="E9" s="5">
        <v>0</v>
      </c>
      <c r="F9" s="5">
        <v>0</v>
      </c>
    </row>
    <row r="10" spans="2:6" customFormat="1" ht="13.5" customHeight="1" thickTop="1" x14ac:dyDescent="0.2">
      <c r="B10" s="43" t="s">
        <v>12</v>
      </c>
      <c r="C10" s="45">
        <f>C7+C8+C9</f>
        <v>139607738</v>
      </c>
      <c r="D10" s="45">
        <f>D7+D8+D9</f>
        <v>140773506.58000001</v>
      </c>
      <c r="E10" s="45">
        <v>0</v>
      </c>
      <c r="F10" s="45">
        <v>0</v>
      </c>
    </row>
    <row r="11" spans="2:6" customFormat="1" ht="15" customHeight="1" thickBot="1" x14ac:dyDescent="0.25">
      <c r="B11" s="44"/>
      <c r="C11" s="46"/>
      <c r="D11" s="46"/>
      <c r="E11" s="46"/>
      <c r="F11" s="46"/>
    </row>
    <row r="12" spans="2:6" x14ac:dyDescent="0.2">
      <c r="B12" s="6" t="s">
        <v>13</v>
      </c>
    </row>
    <row r="14" spans="2:6" customFormat="1" ht="15.75" customHeight="1" x14ac:dyDescent="0.25">
      <c r="B14" s="42" t="s">
        <v>14</v>
      </c>
      <c r="C14" s="42"/>
      <c r="D14" s="42"/>
      <c r="E14" s="42"/>
      <c r="F14" s="42"/>
    </row>
    <row r="15" spans="2:6" customFormat="1" ht="13.5" customHeight="1" thickBot="1" x14ac:dyDescent="0.25">
      <c r="F15" s="3" t="s">
        <v>3</v>
      </c>
    </row>
    <row r="16" spans="2:6" customFormat="1" ht="36" customHeight="1" thickBot="1" x14ac:dyDescent="0.25">
      <c r="B16" s="13" t="s">
        <v>15</v>
      </c>
      <c r="C16" s="14" t="s">
        <v>5</v>
      </c>
      <c r="D16" s="14" t="s">
        <v>6</v>
      </c>
      <c r="E16" s="14" t="s">
        <v>7</v>
      </c>
      <c r="F16" s="14" t="s">
        <v>8</v>
      </c>
    </row>
    <row r="17" spans="1:7" customFormat="1" ht="30" customHeight="1" x14ac:dyDescent="0.2">
      <c r="B17" s="15" t="s">
        <v>9</v>
      </c>
      <c r="C17" s="4">
        <v>20584618</v>
      </c>
      <c r="D17" s="4">
        <v>13795371</v>
      </c>
      <c r="E17" s="4">
        <v>0</v>
      </c>
      <c r="F17" s="4">
        <v>0</v>
      </c>
    </row>
    <row r="18" spans="1:7" customFormat="1" ht="30" customHeight="1" x14ac:dyDescent="0.2">
      <c r="B18" s="15" t="s">
        <v>10</v>
      </c>
      <c r="C18" s="7">
        <v>488493</v>
      </c>
      <c r="D18" s="7">
        <v>511939</v>
      </c>
      <c r="E18" s="7">
        <v>0</v>
      </c>
      <c r="F18" s="7">
        <v>0</v>
      </c>
    </row>
    <row r="19" spans="1:7" customFormat="1" ht="30" customHeight="1" thickBot="1" x14ac:dyDescent="0.25">
      <c r="B19" s="16" t="s">
        <v>11</v>
      </c>
      <c r="C19" s="5">
        <v>51780757</v>
      </c>
      <c r="D19" s="5">
        <v>50379411</v>
      </c>
      <c r="E19" s="5">
        <v>0</v>
      </c>
      <c r="F19" s="5">
        <v>0</v>
      </c>
    </row>
    <row r="20" spans="1:7" customFormat="1" ht="13.5" customHeight="1" thickTop="1" x14ac:dyDescent="0.2">
      <c r="B20" s="43" t="s">
        <v>12</v>
      </c>
      <c r="C20" s="45">
        <f>C17+C18+C19</f>
        <v>72853868</v>
      </c>
      <c r="D20" s="45">
        <f>D17+D18+D19</f>
        <v>64686721</v>
      </c>
      <c r="E20" s="45">
        <v>0</v>
      </c>
      <c r="F20" s="45">
        <v>0</v>
      </c>
    </row>
    <row r="21" spans="1:7" customFormat="1" ht="15" customHeight="1" thickBot="1" x14ac:dyDescent="0.25">
      <c r="B21" s="44"/>
      <c r="C21" s="46"/>
      <c r="D21" s="46"/>
      <c r="E21" s="46"/>
      <c r="F21" s="46"/>
    </row>
    <row r="22" spans="1:7" customFormat="1" ht="15" customHeight="1" x14ac:dyDescent="0.2">
      <c r="B22" s="6" t="s">
        <v>13</v>
      </c>
      <c r="C22" s="17"/>
      <c r="D22" s="17"/>
      <c r="E22" s="17"/>
      <c r="F22" s="17"/>
    </row>
    <row r="23" spans="1:7" customFormat="1" ht="10.5" customHeight="1" x14ac:dyDescent="0.2">
      <c r="B23" s="18"/>
      <c r="C23" s="17"/>
      <c r="D23" s="17"/>
      <c r="E23" s="17"/>
      <c r="F23" s="17"/>
    </row>
    <row r="24" spans="1:7" customFormat="1" ht="15" customHeight="1" x14ac:dyDescent="0.2">
      <c r="B24" s="31" t="s">
        <v>16</v>
      </c>
      <c r="C24" s="31"/>
      <c r="D24" s="31"/>
      <c r="E24" s="31"/>
      <c r="F24" s="31"/>
    </row>
    <row r="25" spans="1:7" customFormat="1" ht="13.5" customHeight="1" thickBot="1" x14ac:dyDescent="0.25">
      <c r="E25" s="3"/>
      <c r="F25" s="3" t="s">
        <v>3</v>
      </c>
    </row>
    <row r="26" spans="1:7" customFormat="1" ht="48" customHeight="1" thickBot="1" x14ac:dyDescent="0.25">
      <c r="B26" s="19"/>
      <c r="C26" s="20" t="s">
        <v>17</v>
      </c>
      <c r="D26" s="21" t="s">
        <v>18</v>
      </c>
      <c r="E26" s="22" t="s">
        <v>19</v>
      </c>
      <c r="F26" s="23" t="s">
        <v>18</v>
      </c>
    </row>
    <row r="27" spans="1:7" customFormat="1" ht="34.5" customHeight="1" thickBot="1" x14ac:dyDescent="0.25">
      <c r="A27" s="8"/>
      <c r="B27" s="24" t="s">
        <v>20</v>
      </c>
      <c r="C27" s="9">
        <v>56</v>
      </c>
      <c r="D27" s="29">
        <v>1675841.79</v>
      </c>
      <c r="E27" s="10">
        <v>7</v>
      </c>
      <c r="F27" s="30">
        <v>338609</v>
      </c>
    </row>
    <row r="28" spans="1:7" x14ac:dyDescent="0.2">
      <c r="B28" s="2" t="s">
        <v>13</v>
      </c>
    </row>
    <row r="29" spans="1:7" customFormat="1" ht="13.5" customHeight="1" thickBot="1" x14ac:dyDescent="0.25">
      <c r="B29" s="11"/>
      <c r="C29" s="11"/>
      <c r="D29" s="11"/>
      <c r="E29" s="11"/>
      <c r="F29" s="3" t="s">
        <v>3</v>
      </c>
    </row>
    <row r="30" spans="1:7" customFormat="1" ht="36.950000000000003" customHeight="1" thickBot="1" x14ac:dyDescent="0.25">
      <c r="B30" s="32" t="s">
        <v>21</v>
      </c>
      <c r="C30" s="33"/>
      <c r="D30" s="33"/>
      <c r="E30" s="34"/>
      <c r="F30" s="25" t="s">
        <v>22</v>
      </c>
      <c r="G30" s="26"/>
    </row>
    <row r="31" spans="1:7" customFormat="1" ht="36.950000000000003" customHeight="1" thickBot="1" x14ac:dyDescent="0.25">
      <c r="B31" s="39" t="s">
        <v>25</v>
      </c>
      <c r="C31" s="40"/>
      <c r="D31" s="40"/>
      <c r="E31" s="41"/>
      <c r="F31" s="27">
        <v>1675841.79</v>
      </c>
      <c r="G31" s="26"/>
    </row>
    <row r="32" spans="1:7" customFormat="1" ht="36.950000000000003" customHeight="1" thickBot="1" x14ac:dyDescent="0.25">
      <c r="B32" s="35" t="s">
        <v>26</v>
      </c>
      <c r="C32" s="36"/>
      <c r="D32" s="36"/>
      <c r="E32" s="37"/>
      <c r="F32" s="28">
        <v>53609</v>
      </c>
      <c r="G32" s="26"/>
    </row>
    <row r="33" spans="2:6" customFormat="1" ht="40.700000000000003" customHeight="1" thickBot="1" x14ac:dyDescent="0.25">
      <c r="B33" s="35" t="s">
        <v>27</v>
      </c>
      <c r="C33" s="36"/>
      <c r="D33" s="36"/>
      <c r="E33" s="37"/>
      <c r="F33" s="28">
        <v>287000</v>
      </c>
    </row>
    <row r="34" spans="2:6" customFormat="1" ht="3" customHeight="1" x14ac:dyDescent="0.2"/>
    <row r="35" spans="2:6" customFormat="1" ht="12.75" customHeight="1" x14ac:dyDescent="0.2">
      <c r="B35" s="38" t="s">
        <v>23</v>
      </c>
      <c r="C35" s="38"/>
      <c r="D35" s="38"/>
      <c r="E35" s="38"/>
      <c r="F35" s="38"/>
    </row>
    <row r="36" spans="2:6" customFormat="1" ht="26.25" customHeight="1" x14ac:dyDescent="0.2">
      <c r="B36" s="38"/>
      <c r="C36" s="38"/>
      <c r="D36" s="38"/>
      <c r="E36" s="38"/>
      <c r="F36" s="38"/>
    </row>
    <row r="37" spans="2:6" customFormat="1" ht="15" customHeight="1" x14ac:dyDescent="0.25">
      <c r="B37" s="12" t="s">
        <v>24</v>
      </c>
    </row>
  </sheetData>
  <mergeCells count="19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3:E33"/>
    <mergeCell ref="B35:F36"/>
    <mergeCell ref="B31:E31"/>
    <mergeCell ref="B32:E32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Пот, обавезе и суд. спорови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spomenka.milosevic@jpkk.rs</cp:lastModifiedBy>
  <cp:lastPrinted>2022-07-28T13:03:49Z</cp:lastPrinted>
  <dcterms:created xsi:type="dcterms:W3CDTF">2013-03-12T08:27:17Z</dcterms:created>
  <dcterms:modified xsi:type="dcterms:W3CDTF">2022-07-28T13:04:13Z</dcterms:modified>
</cp:coreProperties>
</file>