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Друга измена Плана ОС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<sst xmlns="http://schemas.openxmlformats.org/spreadsheetml/2006/main" count="102" uniqueCount="76">
  <si>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ОРН</t>
  </si>
  <si>
    <t>Конто</t>
  </si>
  <si>
    <t>02300</t>
  </si>
  <si>
    <t>01200</t>
  </si>
  <si>
    <t>Р.бр.</t>
  </si>
  <si>
    <t>Опис</t>
  </si>
  <si>
    <t>РЕГИСТАР КАСЕ</t>
  </si>
  <si>
    <t>РУЧНЕ КОСАЧИЦЕ</t>
  </si>
  <si>
    <t>ПРОГРАМСКИ ПАКЕТИ И ИНФОРМАЦИОНИ СИСТЕМИ</t>
  </si>
  <si>
    <t>СИСТЕМ ЗА ВИДЕО НАДЗОР</t>
  </si>
  <si>
    <t>УСЛУГЕ ПРОГРАМИРАЊА СОФТВЕРСКИХ ПАКЕТА ПРОИЗВОДА</t>
  </si>
  <si>
    <t>УКУПНО:</t>
  </si>
  <si>
    <t>ЕЛЕКТРО ОРМАНИ ( Испорука и уградња скаде у Фабрици воде )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</si>
  <si>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</si>
  <si>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</si>
  <si>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 xml:space="preserve">                                                       в.д.директора</t>
  </si>
  <si>
    <t>УКУПНО ( Табела 1+ Табела 2 ):</t>
  </si>
  <si>
    <t xml:space="preserve"> разлога неопходнисти унапређења пословања и  обављања комуналних делатности, a у  циљу задовољења потреба</t>
  </si>
  <si>
    <t>РАЧУНАРСКА ОПРЕМА (монитори, рачунари, штампачи, скенери...)</t>
  </si>
  <si>
    <t>ПУМПЕ</t>
  </si>
  <si>
    <t>КАМИОН ПУТАР, половно-коришћено</t>
  </si>
  <si>
    <t>РАЗНИ НАМЕШТАЈ И ОПРЕМА</t>
  </si>
  <si>
    <t>ТЕЛЕВИЗОРИ</t>
  </si>
  <si>
    <t>02700</t>
  </si>
  <si>
    <t>Електро ормани су намењени потребама Фабрике  воде за праћење рада и надзора ( надоградња ).</t>
  </si>
  <si>
    <t xml:space="preserve"> Програмски пакети и информациони системи :windows и  office су скуп канцеларијских апликација потребних за свакодневни рад на </t>
  </si>
  <si>
    <t xml:space="preserve"> рачунару.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</si>
  <si>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</si>
  <si>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</si>
  <si>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</si>
  <si>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Климатизациони и вентилациони уређаји предвиђени су за просторије млечне хале на ковинској пијаци, ради обезбе-</t>
  </si>
  <si>
    <t>ђења санитарних услова у летњим месецима.</t>
  </si>
  <si>
    <t>предузеће није опремљено.</t>
  </si>
  <si>
    <t>Реконструкција главне црпне станице у ул.7.јула у Ковину на основу усвојеног пројекта и издатог одобрења за градњу.</t>
  </si>
  <si>
    <t>2.ТАБЕЛА ИНВЕСТИЦИЈА</t>
  </si>
  <si>
    <t>1.ТАБЕЛА НАБАВКЕ ОСНОВНИХ СРЕДСТАВА</t>
  </si>
  <si>
    <t xml:space="preserve">Надоградња   новог информационог система за унапређење пословања целог сектора комуналних услуга. </t>
  </si>
  <si>
    <t>Телевизори су  неопходни за праћење  процеса производње воде у Фабрици воде у Ковину.</t>
  </si>
  <si>
    <t>Систем за видео надзор за потребе заокружења-комплетирања целокупног система обезбеђења.</t>
  </si>
  <si>
    <t>План за 2018.годину процењена вредност</t>
  </si>
  <si>
    <t>ПРОФИЛНА ДУБИНСКА КАШИКА</t>
  </si>
  <si>
    <t>ДОСТАВНА ВОЗИЛА-ТЕРЕТНА-половна-коришћена</t>
  </si>
  <si>
    <t>УСЛУГЕ ИНСТАЛИРАЊА УРЕЂАЈА ЗА ФИЛТРИРАЊЕ ВОДЕ ( Водовод Плочица)</t>
  </si>
  <si>
    <t>МИНИ СМЕЋАР-половно-коришћено возило</t>
  </si>
  <si>
    <t>СЕКАЧИЦА ЗА БЕТОН</t>
  </si>
  <si>
    <t>РАДОВИ НА РЕКОНСТРУКЦИЈИ ГЛАВНЕ ЦРПНЕ СТАНИЦЕ У КОВИНУ-РЕШЕТКА</t>
  </si>
  <si>
    <t>026000</t>
  </si>
  <si>
    <t>ИЗРАДА СТУДИЈЕ ИЗВОДЉИВОСТИ  И ОПРАВДАНОСТИ ИНВЕСТИЦИЈА-СНАБДЕВАЊЕ ВОДОМ ЗА ПИЋЕ</t>
  </si>
  <si>
    <t>Планира се куповина специјалног возила- фекалне цистерне -половно-коришћено возило, због дострајалости возила , које је расходовано.</t>
  </si>
  <si>
    <t>Набавка  секачице за бетон намењена је  потребама  грађевинске оперативе.</t>
  </si>
  <si>
    <t xml:space="preserve">                                                                     Драгослав Јеремић, дипл.инж.грађ.</t>
  </si>
  <si>
    <t xml:space="preserve"> ПЛАН НАБАВКИ И ЈАВНИХ НАБАВКИ ОСНОВНИХ СРЕДСТАВА ЗА 2018. ГОДИНУ</t>
  </si>
  <si>
    <t xml:space="preserve">Неопходна је куповина нових  пумпи за црпне станице у Ковину ради  рационализације и смањења потрошње </t>
  </si>
  <si>
    <t>електричне енергије, као и смањење кварова.</t>
  </si>
  <si>
    <t>Доставна возила, половна-коришћена замениће дотрајала "заставина" возила и ладе ниве, а због дотрајалости и рационализације.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</si>
  <si>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</si>
  <si>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</si>
  <si>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</si>
  <si>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 xml:space="preserve">Планира се израда студије изводљивости и оправданости инвестиције за снабдевање водом за пиће из фабрике воде у Баваништу, према Делиблату и Мраморку. </t>
  </si>
  <si>
    <t>ФЕКАЛНА ЦИСТЕРНА-половно-коришћено</t>
  </si>
  <si>
    <t>РАДОВИ НА ИНСТАЛАЦИЈИ ВЕНТИЛАЦИЈЕ И КЛИМАТИЗАЦИЈЕ-ПИЈАЦА</t>
  </si>
  <si>
    <t>РАДОВИ НА ГРАЂЕВИНСКИМ ОБЈЕКТИМА ( кров за водовод, постављање бехатон стазе на гробљу, остали  радови на грађевинским објектима )</t>
  </si>
  <si>
    <t>АГРЕГАТ-100-120 kw  ( по потреби и јачи  )за потребе водовода у Баваништу</t>
  </si>
  <si>
    <t>Агрегат је намењен водоводу у Баваништу, чије је преузимање  у току.</t>
  </si>
  <si>
    <t>ЈП"Ковински комуналац" Ковин</t>
  </si>
  <si>
    <t>Прва измена плана за 2018.годину процењена вредност</t>
  </si>
  <si>
    <t>Мини смећар , половно-коришћено возило, набавља се за опслуживање , пражњење и одвожења смећа у малим и неприступачним улицама. На основу анализе тржишта, смањен је износ процењене вредности набавке овог возила.</t>
  </si>
  <si>
    <t>Јавна набавка за услугу инсталирање уређаја за филтрирање воде на водоводу у Плочици, биће спроведена од стране локалне самоуправе, па је износ улагања из  сопствених средства више пута умањен.</t>
  </si>
  <si>
    <t>023000</t>
  </si>
  <si>
    <t>УСЛУГА УГРАДЊЕ ПВЦ СТОЛАРИЈЕ У ТЕХНИЧКОЈ СЛУЖБИ</t>
  </si>
  <si>
    <t>Планира се замена пвц столарије у згради Техничке службе због дотрајалости столарије и преласка заједничке службе-дирекције из Соње Маринковић бр.6 у зграду Техничке службе.</t>
  </si>
  <si>
    <t xml:space="preserve"> рачунарске опреме која може да прати нови информациони систем инсталиран у 2017.години. </t>
  </si>
  <si>
    <t xml:space="preserve"> грађана ковинске општине.</t>
  </si>
  <si>
    <t>Дана: 08.06.2018.</t>
  </si>
  <si>
    <t>УСЛУГА РЕКОНСТРУКЦИЈ ПОСТОЈЕЋЕ  ФОНТАНЕ У ПАРКУ ИСПРЕД КАТОЛИЧКЕ ЦРКВЕ</t>
  </si>
  <si>
    <t>У плану је реконструкција постојеће  фонтане на јавној површини у граду, у парку испред Католичке цркве.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</si>
</sst>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46">
      <selection activeCell="A71" sqref="A71:E71"/>
    </sheetView>
  </sheetViews>
  <sheetFormatPr defaultColWidth="9.140625" defaultRowHeight="12.75"/>
  <cols>
    <col min="1" max="1" width="7.28125" style="0" customWidth="1"/>
    <col min="2" max="2" width="74.421875" style="0" customWidth="1"/>
    <col min="3" max="3" width="14.00390625" style="0" customWidth="1"/>
    <col min="4" max="4" width="15.421875" style="0" customWidth="1"/>
    <col min="5" max="5" width="23.7109375" style="0" customWidth="1"/>
    <col min="6" max="6" width="19.140625" style="0" customWidth="1"/>
    <col min="7" max="7" width="11.7109375" style="0" bestFit="1" customWidth="1"/>
    <col min="8" max="8" width="12.7109375" style="0" bestFit="1" customWidth="1"/>
    <col min="9" max="9" width="10.140625" style="0" bestFit="1" customWidth="1"/>
  </cols>
  <sheetData>
    <row r="1" spans="1:2" ht="12.75">
      <c r="A1" s="43" t="s">
        <v>64</v>
      </c>
      <c r="B1" s="43"/>
    </row>
    <row r="2" spans="1:2" ht="12.75">
      <c r="A2" s="43" t="s">
        <v>73</v>
      </c>
      <c r="B2" s="43"/>
    </row>
    <row r="3" spans="1:5" ht="15">
      <c r="A3" s="44" t="s">
        <v>51</v>
      </c>
      <c r="B3" s="44"/>
      <c r="C3" s="44"/>
      <c r="D3" s="44"/>
      <c r="E3" s="44"/>
    </row>
    <row r="4" spans="1:4" ht="15">
      <c r="A4" s="1"/>
      <c r="B4" s="1"/>
      <c r="C4" s="1"/>
      <c r="D4" s="1"/>
    </row>
    <row r="5" spans="1:5" ht="14.25">
      <c r="A5" s="34" t="s">
        <v>14</v>
      </c>
      <c r="B5" s="34"/>
      <c r="C5" s="34"/>
      <c r="D5" s="34"/>
      <c r="E5" s="34"/>
    </row>
    <row r="6" spans="1:5" ht="14.25">
      <c r="A6" s="34" t="s">
        <v>17</v>
      </c>
      <c r="B6" s="34"/>
      <c r="C6" s="34"/>
      <c r="D6" s="34"/>
      <c r="E6" s="34"/>
    </row>
    <row r="7" spans="1:5" ht="14.25">
      <c r="A7" s="34" t="s">
        <v>72</v>
      </c>
      <c r="B7" s="34"/>
      <c r="C7" s="34"/>
      <c r="D7" s="34"/>
      <c r="E7" s="34"/>
    </row>
    <row r="8" spans="1:5" ht="14.25">
      <c r="A8" s="34" t="s">
        <v>25</v>
      </c>
      <c r="B8" s="34"/>
      <c r="C8" s="34"/>
      <c r="D8" s="34"/>
      <c r="E8" s="34"/>
    </row>
    <row r="9" spans="1:5" ht="14.25">
      <c r="A9" s="34" t="s">
        <v>26</v>
      </c>
      <c r="B9" s="34"/>
      <c r="C9" s="34"/>
      <c r="D9" s="34"/>
      <c r="E9" s="34"/>
    </row>
    <row r="10" spans="1:5" ht="14.25">
      <c r="A10" s="34" t="s">
        <v>27</v>
      </c>
      <c r="B10" s="34"/>
      <c r="C10" s="34"/>
      <c r="D10" s="34"/>
      <c r="E10" s="34"/>
    </row>
    <row r="11" spans="1:5" ht="14.25">
      <c r="A11" s="34" t="s">
        <v>71</v>
      </c>
      <c r="B11" s="34"/>
      <c r="C11" s="34"/>
      <c r="D11" s="34"/>
      <c r="E11" s="34"/>
    </row>
    <row r="12" spans="1:5" ht="15.75">
      <c r="A12" s="42" t="s">
        <v>52</v>
      </c>
      <c r="B12" s="42"/>
      <c r="C12" s="42"/>
      <c r="D12" s="42"/>
      <c r="E12" s="42"/>
    </row>
    <row r="13" spans="1:5" ht="15.75">
      <c r="A13" s="42" t="s">
        <v>53</v>
      </c>
      <c r="B13" s="42"/>
      <c r="C13" s="42"/>
      <c r="D13" s="42"/>
      <c r="E13" s="42"/>
    </row>
    <row r="14" spans="1:5" ht="14.25">
      <c r="A14" s="51" t="s">
        <v>54</v>
      </c>
      <c r="B14" s="51"/>
      <c r="C14" s="51"/>
      <c r="D14" s="51"/>
      <c r="E14" s="51"/>
    </row>
    <row r="15" spans="1:5" ht="32.25" customHeight="1">
      <c r="A15" s="52" t="s">
        <v>48</v>
      </c>
      <c r="B15" s="52"/>
      <c r="C15" s="52"/>
      <c r="D15" s="52"/>
      <c r="E15" s="52"/>
    </row>
    <row r="16" spans="1:5" ht="27" customHeight="1">
      <c r="A16" s="38" t="s">
        <v>66</v>
      </c>
      <c r="B16" s="38"/>
      <c r="C16" s="38"/>
      <c r="D16" s="38"/>
      <c r="E16" s="38"/>
    </row>
    <row r="17" spans="1:6" ht="14.25">
      <c r="A17" s="34" t="s">
        <v>38</v>
      </c>
      <c r="B17" s="34"/>
      <c r="C17" s="34"/>
      <c r="D17" s="34"/>
      <c r="E17" s="34"/>
      <c r="F17" s="11"/>
    </row>
    <row r="18" spans="1:6" ht="14.25">
      <c r="A18" s="34" t="s">
        <v>28</v>
      </c>
      <c r="B18" s="34"/>
      <c r="C18" s="34"/>
      <c r="D18" s="34"/>
      <c r="E18" s="34"/>
      <c r="F18" s="11"/>
    </row>
    <row r="19" spans="1:6" ht="14.25">
      <c r="A19" s="34" t="s">
        <v>56</v>
      </c>
      <c r="B19" s="34"/>
      <c r="C19" s="34"/>
      <c r="D19" s="34"/>
      <c r="E19" s="34"/>
      <c r="F19" s="11"/>
    </row>
    <row r="20" spans="1:6" ht="14.25">
      <c r="A20" s="34" t="s">
        <v>29</v>
      </c>
      <c r="B20" s="34"/>
      <c r="C20" s="34"/>
      <c r="D20" s="34"/>
      <c r="E20" s="34"/>
      <c r="F20" s="11"/>
    </row>
    <row r="21" spans="1:6" ht="15" customHeight="1">
      <c r="A21" s="42" t="s">
        <v>55</v>
      </c>
      <c r="B21" s="42"/>
      <c r="C21" s="42"/>
      <c r="D21" s="42"/>
      <c r="E21" s="42"/>
      <c r="F21" s="11"/>
    </row>
    <row r="22" spans="1:6" s="6" customFormat="1" ht="16.5" customHeight="1">
      <c r="A22" s="42" t="s">
        <v>49</v>
      </c>
      <c r="B22" s="42"/>
      <c r="C22" s="42"/>
      <c r="D22" s="42"/>
      <c r="E22" s="42"/>
      <c r="F22" s="11"/>
    </row>
    <row r="23" spans="1:6" s="6" customFormat="1" ht="16.5" customHeight="1">
      <c r="A23" s="42" t="s">
        <v>37</v>
      </c>
      <c r="B23" s="42"/>
      <c r="C23" s="42"/>
      <c r="D23" s="42"/>
      <c r="E23" s="42"/>
      <c r="F23" s="11"/>
    </row>
    <row r="24" spans="1:6" s="6" customFormat="1" ht="15" customHeight="1">
      <c r="A24" s="42" t="s">
        <v>63</v>
      </c>
      <c r="B24" s="42"/>
      <c r="C24" s="42"/>
      <c r="D24" s="42"/>
      <c r="E24" s="42"/>
      <c r="F24" s="42"/>
    </row>
    <row r="25" spans="1:6" s="6" customFormat="1" ht="15" customHeight="1">
      <c r="A25" s="22"/>
      <c r="B25" s="22"/>
      <c r="C25" s="22"/>
      <c r="D25" s="22"/>
      <c r="E25" s="22"/>
      <c r="F25" s="22"/>
    </row>
    <row r="26" spans="1:6" s="6" customFormat="1" ht="19.5" customHeight="1">
      <c r="A26" s="40" t="s">
        <v>35</v>
      </c>
      <c r="B26" s="41"/>
      <c r="C26" s="41"/>
      <c r="D26" s="41"/>
      <c r="E26" s="41"/>
      <c r="F26" s="41"/>
    </row>
    <row r="27" spans="1:6" s="6" customFormat="1" ht="82.5" customHeight="1">
      <c r="A27" s="21" t="s">
        <v>4</v>
      </c>
      <c r="B27" s="23" t="s">
        <v>5</v>
      </c>
      <c r="C27" s="21" t="s">
        <v>0</v>
      </c>
      <c r="D27" s="27" t="s">
        <v>1</v>
      </c>
      <c r="E27" s="18" t="s">
        <v>39</v>
      </c>
      <c r="F27" s="18" t="s">
        <v>65</v>
      </c>
    </row>
    <row r="28" spans="1:6" s="6" customFormat="1" ht="17.25" customHeight="1">
      <c r="A28" s="2">
        <v>1</v>
      </c>
      <c r="B28" s="24" t="s">
        <v>8</v>
      </c>
      <c r="C28" s="2">
        <v>48000000</v>
      </c>
      <c r="D28" s="4" t="s">
        <v>3</v>
      </c>
      <c r="E28" s="5">
        <v>2000000</v>
      </c>
      <c r="F28" s="5">
        <v>2000000</v>
      </c>
    </row>
    <row r="29" spans="1:6" s="6" customFormat="1" ht="15" customHeight="1">
      <c r="A29" s="2">
        <v>2</v>
      </c>
      <c r="B29" s="24" t="s">
        <v>18</v>
      </c>
      <c r="C29" s="2">
        <v>30230000</v>
      </c>
      <c r="D29" s="4" t="s">
        <v>2</v>
      </c>
      <c r="E29" s="5">
        <v>2000000</v>
      </c>
      <c r="F29" s="5">
        <v>2000000</v>
      </c>
    </row>
    <row r="30" spans="1:6" s="6" customFormat="1" ht="15" customHeight="1">
      <c r="A30" s="2">
        <v>3</v>
      </c>
      <c r="B30" s="24" t="s">
        <v>19</v>
      </c>
      <c r="C30" s="16">
        <v>42122000</v>
      </c>
      <c r="D30" s="17" t="s">
        <v>2</v>
      </c>
      <c r="E30" s="5">
        <v>2000000</v>
      </c>
      <c r="F30" s="5">
        <v>2000000</v>
      </c>
    </row>
    <row r="31" spans="1:6" ht="18" customHeight="1">
      <c r="A31" s="2">
        <v>4</v>
      </c>
      <c r="B31" s="25" t="s">
        <v>20</v>
      </c>
      <c r="C31" s="2">
        <v>34115200</v>
      </c>
      <c r="D31" s="17" t="s">
        <v>2</v>
      </c>
      <c r="E31" s="5">
        <v>2000000</v>
      </c>
      <c r="F31" s="5">
        <v>2000000</v>
      </c>
    </row>
    <row r="32" spans="1:6" ht="18" customHeight="1">
      <c r="A32" s="2">
        <v>5</v>
      </c>
      <c r="B32" s="25" t="s">
        <v>43</v>
      </c>
      <c r="C32" s="2">
        <v>34144510</v>
      </c>
      <c r="D32" s="17" t="s">
        <v>2</v>
      </c>
      <c r="E32" s="5">
        <v>4000000</v>
      </c>
      <c r="F32" s="31">
        <v>3000000</v>
      </c>
    </row>
    <row r="33" spans="1:6" ht="15.75" customHeight="1">
      <c r="A33" s="2">
        <v>6</v>
      </c>
      <c r="B33" s="25" t="s">
        <v>41</v>
      </c>
      <c r="C33" s="2">
        <v>34131000</v>
      </c>
      <c r="D33" s="17" t="s">
        <v>2</v>
      </c>
      <c r="E33" s="5">
        <v>4000000</v>
      </c>
      <c r="F33" s="5">
        <v>4000000</v>
      </c>
    </row>
    <row r="34" spans="1:6" ht="15.75" customHeight="1">
      <c r="A34" s="2">
        <v>7</v>
      </c>
      <c r="B34" s="25" t="s">
        <v>59</v>
      </c>
      <c r="C34" s="2">
        <v>34144000</v>
      </c>
      <c r="D34" s="17" t="s">
        <v>2</v>
      </c>
      <c r="E34" s="5">
        <v>4999000</v>
      </c>
      <c r="F34" s="5">
        <v>4999000</v>
      </c>
    </row>
    <row r="35" spans="1:6" ht="15" customHeight="1">
      <c r="A35" s="2">
        <v>8</v>
      </c>
      <c r="B35" s="25" t="s">
        <v>40</v>
      </c>
      <c r="C35" s="2">
        <v>43640000</v>
      </c>
      <c r="D35" s="17" t="s">
        <v>2</v>
      </c>
      <c r="E35" s="5">
        <v>300000</v>
      </c>
      <c r="F35" s="5">
        <v>300000</v>
      </c>
    </row>
    <row r="36" spans="1:6" ht="12.75">
      <c r="A36" s="2">
        <v>9</v>
      </c>
      <c r="B36" s="26" t="s">
        <v>9</v>
      </c>
      <c r="C36" s="2">
        <v>32323500</v>
      </c>
      <c r="D36" s="4" t="s">
        <v>2</v>
      </c>
      <c r="E36" s="5">
        <v>499000</v>
      </c>
      <c r="F36" s="5">
        <v>499000</v>
      </c>
    </row>
    <row r="37" spans="1:9" ht="12.75">
      <c r="A37" s="2">
        <v>10</v>
      </c>
      <c r="B37" s="24" t="s">
        <v>6</v>
      </c>
      <c r="C37" s="16">
        <v>30142200</v>
      </c>
      <c r="D37" s="17" t="s">
        <v>2</v>
      </c>
      <c r="E37" s="5">
        <v>40000</v>
      </c>
      <c r="F37" s="5">
        <v>40000</v>
      </c>
      <c r="I37" s="12"/>
    </row>
    <row r="38" spans="1:6" ht="12.75">
      <c r="A38" s="2">
        <v>11</v>
      </c>
      <c r="B38" s="24" t="s">
        <v>7</v>
      </c>
      <c r="C38" s="16">
        <v>16310000</v>
      </c>
      <c r="D38" s="17" t="s">
        <v>2</v>
      </c>
      <c r="E38" s="5">
        <v>499000</v>
      </c>
      <c r="F38" s="5">
        <v>499000</v>
      </c>
    </row>
    <row r="39" spans="1:6" ht="12.75">
      <c r="A39" s="2">
        <v>12</v>
      </c>
      <c r="B39" s="24" t="s">
        <v>21</v>
      </c>
      <c r="C39" s="16">
        <v>39150000</v>
      </c>
      <c r="D39" s="17" t="s">
        <v>2</v>
      </c>
      <c r="E39" s="5">
        <v>499000</v>
      </c>
      <c r="F39" s="5">
        <v>499000</v>
      </c>
    </row>
    <row r="40" spans="1:6" ht="12.75">
      <c r="A40" s="2">
        <v>13</v>
      </c>
      <c r="B40" s="24" t="s">
        <v>13</v>
      </c>
      <c r="C40" s="16">
        <v>44613700</v>
      </c>
      <c r="D40" s="17" t="s">
        <v>2</v>
      </c>
      <c r="E40" s="5">
        <v>490000</v>
      </c>
      <c r="F40" s="5">
        <v>490000</v>
      </c>
    </row>
    <row r="41" spans="1:6" ht="12.75">
      <c r="A41" s="2">
        <v>14</v>
      </c>
      <c r="B41" s="24" t="s">
        <v>44</v>
      </c>
      <c r="C41" s="16">
        <v>42123000</v>
      </c>
      <c r="D41" s="17" t="s">
        <v>2</v>
      </c>
      <c r="E41" s="5">
        <v>300000</v>
      </c>
      <c r="F41" s="5">
        <v>300000</v>
      </c>
    </row>
    <row r="42" spans="1:6" ht="12.75">
      <c r="A42" s="2">
        <v>15</v>
      </c>
      <c r="B42" s="24" t="s">
        <v>22</v>
      </c>
      <c r="C42" s="16">
        <v>32324000</v>
      </c>
      <c r="D42" s="17" t="s">
        <v>2</v>
      </c>
      <c r="E42" s="5">
        <v>100000</v>
      </c>
      <c r="F42" s="5">
        <v>100000</v>
      </c>
    </row>
    <row r="43" spans="1:6" ht="12.75">
      <c r="A43" s="2">
        <v>16</v>
      </c>
      <c r="B43" s="29" t="s">
        <v>62</v>
      </c>
      <c r="C43" s="16"/>
      <c r="D43" s="17" t="s">
        <v>23</v>
      </c>
      <c r="E43" s="5">
        <v>1900000</v>
      </c>
      <c r="F43" s="5">
        <v>1900000</v>
      </c>
    </row>
    <row r="44" spans="1:6" ht="15.75">
      <c r="A44" s="45" t="s">
        <v>11</v>
      </c>
      <c r="B44" s="46"/>
      <c r="C44" s="46"/>
      <c r="D44" s="47"/>
      <c r="E44" s="15">
        <f>SUM(E28:E43)</f>
        <v>25626000</v>
      </c>
      <c r="F44" s="32">
        <f>SUM(F28:F43)</f>
        <v>24626000</v>
      </c>
    </row>
    <row r="45" spans="1:5" ht="15.75">
      <c r="A45" s="19"/>
      <c r="B45" s="19"/>
      <c r="C45" s="19"/>
      <c r="D45" s="19"/>
      <c r="E45" s="20"/>
    </row>
    <row r="46" spans="1:6" ht="19.5" customHeight="1">
      <c r="A46" s="48" t="s">
        <v>34</v>
      </c>
      <c r="B46" s="49"/>
      <c r="C46" s="49"/>
      <c r="D46" s="49"/>
      <c r="E46" s="49"/>
      <c r="F46" s="50"/>
    </row>
    <row r="47" spans="1:6" ht="81" customHeight="1">
      <c r="A47" s="21" t="s">
        <v>4</v>
      </c>
      <c r="B47" s="21" t="s">
        <v>5</v>
      </c>
      <c r="C47" s="21" t="s">
        <v>0</v>
      </c>
      <c r="D47" s="21" t="s">
        <v>1</v>
      </c>
      <c r="E47" s="18" t="s">
        <v>39</v>
      </c>
      <c r="F47" s="18" t="s">
        <v>65</v>
      </c>
    </row>
    <row r="48" spans="1:6" ht="12.75">
      <c r="A48" s="2">
        <v>1</v>
      </c>
      <c r="B48" s="3" t="s">
        <v>60</v>
      </c>
      <c r="C48" s="2">
        <v>45331200</v>
      </c>
      <c r="D48" s="4" t="s">
        <v>2</v>
      </c>
      <c r="E48" s="5">
        <v>200000</v>
      </c>
      <c r="F48" s="5">
        <v>200000</v>
      </c>
    </row>
    <row r="49" spans="1:6" ht="29.25" customHeight="1">
      <c r="A49" s="2">
        <v>2</v>
      </c>
      <c r="B49" s="28" t="s">
        <v>61</v>
      </c>
      <c r="C49" s="2">
        <v>45300000</v>
      </c>
      <c r="D49" s="4" t="s">
        <v>2</v>
      </c>
      <c r="E49" s="5">
        <v>1198000</v>
      </c>
      <c r="F49" s="5">
        <v>1198000</v>
      </c>
    </row>
    <row r="50" spans="1:6" ht="12.75">
      <c r="A50" s="2">
        <v>3</v>
      </c>
      <c r="B50" s="3" t="s">
        <v>42</v>
      </c>
      <c r="C50" s="2">
        <v>51514110</v>
      </c>
      <c r="D50" s="4" t="s">
        <v>23</v>
      </c>
      <c r="E50" s="5">
        <v>4000000</v>
      </c>
      <c r="F50" s="5">
        <v>450000</v>
      </c>
    </row>
    <row r="51" spans="1:8" ht="12.75">
      <c r="A51" s="2">
        <v>4</v>
      </c>
      <c r="B51" s="3" t="s">
        <v>45</v>
      </c>
      <c r="C51" s="2">
        <v>45252127</v>
      </c>
      <c r="D51" s="4" t="s">
        <v>2</v>
      </c>
      <c r="E51" s="5">
        <v>3500000</v>
      </c>
      <c r="F51" s="5">
        <v>3500000</v>
      </c>
      <c r="H51" s="12"/>
    </row>
    <row r="52" spans="1:6" ht="12.75">
      <c r="A52" s="2">
        <v>5</v>
      </c>
      <c r="B52" s="3" t="s">
        <v>12</v>
      </c>
      <c r="C52" s="2">
        <v>31682100</v>
      </c>
      <c r="D52" s="4" t="s">
        <v>2</v>
      </c>
      <c r="E52" s="5">
        <v>4900000</v>
      </c>
      <c r="F52" s="5">
        <v>4900000</v>
      </c>
    </row>
    <row r="53" spans="1:8" ht="12.75">
      <c r="A53" s="2">
        <v>6</v>
      </c>
      <c r="B53" s="3" t="s">
        <v>10</v>
      </c>
      <c r="C53" s="2">
        <v>72210000</v>
      </c>
      <c r="D53" s="4" t="s">
        <v>3</v>
      </c>
      <c r="E53" s="5">
        <v>1000000</v>
      </c>
      <c r="F53" s="5">
        <v>1000000</v>
      </c>
      <c r="H53" s="12"/>
    </row>
    <row r="54" spans="1:8" ht="25.5">
      <c r="A54" s="2">
        <v>7</v>
      </c>
      <c r="B54" s="28" t="s">
        <v>47</v>
      </c>
      <c r="C54" s="2"/>
      <c r="D54" s="4" t="s">
        <v>46</v>
      </c>
      <c r="E54" s="5">
        <v>400000</v>
      </c>
      <c r="F54" s="5">
        <v>400000</v>
      </c>
      <c r="H54" s="12"/>
    </row>
    <row r="55" spans="1:8" ht="12.75">
      <c r="A55" s="2">
        <v>8</v>
      </c>
      <c r="B55" s="28" t="s">
        <v>69</v>
      </c>
      <c r="C55" s="2"/>
      <c r="D55" s="4" t="s">
        <v>68</v>
      </c>
      <c r="E55" s="5">
        <v>0</v>
      </c>
      <c r="F55" s="5">
        <v>350000</v>
      </c>
      <c r="H55" s="12"/>
    </row>
    <row r="56" spans="1:8" ht="25.5">
      <c r="A56" s="2">
        <v>9</v>
      </c>
      <c r="B56" s="28" t="s">
        <v>74</v>
      </c>
      <c r="C56" s="2"/>
      <c r="D56" s="4"/>
      <c r="E56" s="5">
        <v>0</v>
      </c>
      <c r="F56" s="5">
        <v>490000</v>
      </c>
      <c r="H56" s="12"/>
    </row>
    <row r="57" spans="1:6" ht="12.75">
      <c r="A57" s="7"/>
      <c r="B57" s="3" t="s">
        <v>11</v>
      </c>
      <c r="C57" s="7"/>
      <c r="D57" s="7"/>
      <c r="E57" s="30">
        <f>SUM(E48:E56)</f>
        <v>15198000</v>
      </c>
      <c r="F57" s="30">
        <f>SUM(F48:F56)</f>
        <v>12488000</v>
      </c>
    </row>
    <row r="58" spans="1:6" ht="12.75">
      <c r="A58" s="39"/>
      <c r="B58" s="39"/>
      <c r="C58" s="39"/>
      <c r="D58" s="39"/>
      <c r="E58" s="39"/>
      <c r="F58" s="39"/>
    </row>
    <row r="59" spans="2:6" ht="12.75">
      <c r="B59" s="3" t="s">
        <v>16</v>
      </c>
      <c r="C59" s="7"/>
      <c r="D59" s="7"/>
      <c r="E59" s="30">
        <f>E44+E57</f>
        <v>40824000</v>
      </c>
      <c r="F59" s="30">
        <f>F44+F57</f>
        <v>37114000</v>
      </c>
    </row>
    <row r="60" spans="2:7" ht="12.75">
      <c r="B60" s="9"/>
      <c r="C60" s="6"/>
      <c r="D60" s="6"/>
      <c r="E60" s="10"/>
      <c r="F60" s="12"/>
      <c r="G60" s="12"/>
    </row>
    <row r="61" spans="1:6" ht="15.75">
      <c r="A61" s="37" t="s">
        <v>30</v>
      </c>
      <c r="B61" s="37"/>
      <c r="C61" s="37"/>
      <c r="D61" s="37"/>
      <c r="E61" s="37"/>
      <c r="F61" s="12"/>
    </row>
    <row r="62" spans="1:6" ht="15.75">
      <c r="A62" s="37" t="s">
        <v>31</v>
      </c>
      <c r="B62" s="37"/>
      <c r="C62" s="37"/>
      <c r="D62" s="37"/>
      <c r="E62" s="37"/>
      <c r="F62" s="12"/>
    </row>
    <row r="63" spans="1:5" ht="15.75">
      <c r="A63" s="37" t="s">
        <v>57</v>
      </c>
      <c r="B63" s="37"/>
      <c r="C63" s="37"/>
      <c r="D63" s="37"/>
      <c r="E63" s="37"/>
    </row>
    <row r="64" spans="1:5" ht="15.75">
      <c r="A64" s="37" t="s">
        <v>32</v>
      </c>
      <c r="B64" s="37"/>
      <c r="C64" s="37"/>
      <c r="D64" s="37"/>
      <c r="E64" s="37"/>
    </row>
    <row r="65" spans="1:5" ht="31.5" customHeight="1">
      <c r="A65" s="53" t="s">
        <v>67</v>
      </c>
      <c r="B65" s="53"/>
      <c r="C65" s="53"/>
      <c r="D65" s="53"/>
      <c r="E65" s="53"/>
    </row>
    <row r="66" spans="1:5" ht="15.75">
      <c r="A66" s="37" t="s">
        <v>33</v>
      </c>
      <c r="B66" s="37"/>
      <c r="C66" s="37"/>
      <c r="D66" s="37"/>
      <c r="E66" s="37"/>
    </row>
    <row r="67" spans="1:5" ht="14.25">
      <c r="A67" s="34" t="s">
        <v>24</v>
      </c>
      <c r="B67" s="34"/>
      <c r="C67" s="34"/>
      <c r="D67" s="34"/>
      <c r="E67" s="34"/>
    </row>
    <row r="68" spans="1:5" ht="12" customHeight="1">
      <c r="A68" s="34" t="s">
        <v>36</v>
      </c>
      <c r="B68" s="34"/>
      <c r="C68" s="34"/>
      <c r="D68" s="34"/>
      <c r="E68" s="34"/>
    </row>
    <row r="69" spans="1:5" ht="30.75" customHeight="1">
      <c r="A69" s="38" t="s">
        <v>58</v>
      </c>
      <c r="B69" s="38"/>
      <c r="C69" s="38"/>
      <c r="D69" s="38"/>
      <c r="E69" s="38"/>
    </row>
    <row r="70" spans="1:5" ht="30.75" customHeight="1">
      <c r="A70" s="38" t="s">
        <v>70</v>
      </c>
      <c r="B70" s="38"/>
      <c r="C70" s="38"/>
      <c r="D70" s="38"/>
      <c r="E70" s="38"/>
    </row>
    <row r="71" spans="1:5" ht="21.75" customHeight="1">
      <c r="A71" s="38" t="s">
        <v>75</v>
      </c>
      <c r="B71" s="38"/>
      <c r="C71" s="38"/>
      <c r="D71" s="38"/>
      <c r="E71" s="38"/>
    </row>
    <row r="72" spans="1:5" ht="30.75" customHeight="1">
      <c r="A72" s="33"/>
      <c r="B72" s="33"/>
      <c r="C72" s="33"/>
      <c r="D72" s="33"/>
      <c r="E72" s="33"/>
    </row>
    <row r="73" spans="2:4" ht="12.75">
      <c r="B73" s="36" t="s">
        <v>15</v>
      </c>
      <c r="C73" s="36"/>
      <c r="D73" s="36"/>
    </row>
    <row r="74" spans="1:5" ht="12.75">
      <c r="A74" s="35" t="s">
        <v>50</v>
      </c>
      <c r="B74" s="35"/>
      <c r="C74" s="35"/>
      <c r="D74" s="35"/>
      <c r="E74" s="8"/>
    </row>
    <row r="77" spans="1:5" ht="12.75">
      <c r="A77" s="13"/>
      <c r="B77" s="14"/>
      <c r="C77" s="14"/>
      <c r="D77" s="14"/>
      <c r="E77" s="14"/>
    </row>
    <row r="86" spans="1:5" s="8" customFormat="1" ht="12.75">
      <c r="A86"/>
      <c r="B86"/>
      <c r="C86"/>
      <c r="D86"/>
      <c r="E86"/>
    </row>
    <row r="89" ht="12.75">
      <c r="F89" s="14"/>
    </row>
  </sheetData>
  <sheetProtection/>
  <mergeCells count="40">
    <mergeCell ref="A24:F24"/>
    <mergeCell ref="A70:E70"/>
    <mergeCell ref="A71:E71"/>
    <mergeCell ref="A16:E16"/>
    <mergeCell ref="A12:E12"/>
    <mergeCell ref="A19:E19"/>
    <mergeCell ref="A13:E13"/>
    <mergeCell ref="A63:E63"/>
    <mergeCell ref="A65:E65"/>
    <mergeCell ref="A62:E62"/>
    <mergeCell ref="A44:D44"/>
    <mergeCell ref="A46:F46"/>
    <mergeCell ref="A23:E23"/>
    <mergeCell ref="A8:E8"/>
    <mergeCell ref="A17:E17"/>
    <mergeCell ref="A14:E14"/>
    <mergeCell ref="A15:E15"/>
    <mergeCell ref="A9:E9"/>
    <mergeCell ref="A10:E10"/>
    <mergeCell ref="A11:E11"/>
    <mergeCell ref="A26:F26"/>
    <mergeCell ref="A20:E20"/>
    <mergeCell ref="A21:E21"/>
    <mergeCell ref="A22:E22"/>
    <mergeCell ref="A1:B1"/>
    <mergeCell ref="A2:B2"/>
    <mergeCell ref="A5:E5"/>
    <mergeCell ref="A6:E6"/>
    <mergeCell ref="A3:E3"/>
    <mergeCell ref="A7:E7"/>
    <mergeCell ref="A18:E18"/>
    <mergeCell ref="A74:D74"/>
    <mergeCell ref="B73:D73"/>
    <mergeCell ref="A61:E61"/>
    <mergeCell ref="A66:E66"/>
    <mergeCell ref="A64:E64"/>
    <mergeCell ref="A69:E69"/>
    <mergeCell ref="A67:E67"/>
    <mergeCell ref="A58:F58"/>
    <mergeCell ref="A68:E68"/>
  </mergeCells>
  <printOptions/>
  <pageMargins left="0.7" right="0.7" top="0.75" bottom="0.75" header="0.3" footer="0.3"/>
  <pageSetup fitToHeight="0" fitToWidth="1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 Milošević</cp:lastModifiedBy>
  <cp:lastPrinted>2018-06-11T12:17:31Z</cp:lastPrinted>
  <dcterms:created xsi:type="dcterms:W3CDTF">2007-12-04T06:42:32Z</dcterms:created>
  <dcterms:modified xsi:type="dcterms:W3CDTF">2018-06-11T13:01:39Z</dcterms:modified>
  <cp:category/>
  <cp:version/>
  <cp:contentType/>
  <cp:contentStatus/>
</cp:coreProperties>
</file>